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J:\Meu Drive\Levantamentos\"/>
    </mc:Choice>
  </mc:AlternateContent>
  <xr:revisionPtr revIDLastSave="0" documentId="13_ncr:1_{A5D1EC7F-B7B8-4720-A1FA-A5A1539A53FD}" xr6:coauthVersionLast="47" xr6:coauthVersionMax="47" xr10:uidLastSave="{00000000-0000-0000-0000-000000000000}"/>
  <bookViews>
    <workbookView xWindow="-120" yWindow="480" windowWidth="20730" windowHeight="11160" xr2:uid="{8551D719-EF8B-4771-86CB-F6297261F103}"/>
  </bookViews>
  <sheets>
    <sheet name="Ficha Lev Patrim" sheetId="1" r:id="rId1"/>
    <sheet name="Bens sem Tombo" sheetId="3" r:id="rId2"/>
    <sheet name="Grupo de Material" sheetId="5" r:id="rId3"/>
    <sheet name="Param"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007" i="1" l="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1009" i="1"/>
  <c r="C1008" i="1"/>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 i="5"/>
</calcChain>
</file>

<file path=xl/sharedStrings.xml><?xml version="1.0" encoding="utf-8"?>
<sst xmlns="http://schemas.openxmlformats.org/spreadsheetml/2006/main" count="167" uniqueCount="152">
  <si>
    <t>FICHA DE LEVANTAMENTO PATRIMONIAL</t>
  </si>
  <si>
    <t>Matrícula SIAPE:</t>
  </si>
  <si>
    <t>Número Tombamento</t>
  </si>
  <si>
    <t>Descrição Detalhada</t>
  </si>
  <si>
    <t xml:space="preserve">Marca </t>
  </si>
  <si>
    <t>Estado do Bem</t>
  </si>
  <si>
    <t>Denominação</t>
  </si>
  <si>
    <t>EM USO</t>
  </si>
  <si>
    <t>OCIOSO</t>
  </si>
  <si>
    <t>DEFEITUOSO</t>
  </si>
  <si>
    <t>Data do Levantamento:</t>
  </si>
  <si>
    <t>Data de Conferência:</t>
  </si>
  <si>
    <t>Responsável pelo levantamento</t>
  </si>
  <si>
    <t>Responsável pela conferência</t>
  </si>
  <si>
    <t>Propriedade</t>
  </si>
  <si>
    <t>UFPI</t>
  </si>
  <si>
    <t>PARTICULAR</t>
  </si>
  <si>
    <t>CNPQ</t>
  </si>
  <si>
    <t>FADEX</t>
  </si>
  <si>
    <t>OUTRO ÓRGÃO DE PESQUISA</t>
  </si>
  <si>
    <t>BENS SEM TOMBAMENTO</t>
  </si>
  <si>
    <t>Observação</t>
  </si>
  <si>
    <t>Classificação de Equipamento e Material Permanente</t>
  </si>
  <si>
    <t>GRUPO DE MATERIAL</t>
  </si>
  <si>
    <t>EQUIPAMENTOS E MATERIAL PERMANENTE</t>
  </si>
  <si>
    <t>DISCRIMINAÇÃO</t>
  </si>
  <si>
    <t>34490.52.02</t>
  </si>
  <si>
    <t>AERONAVES</t>
  </si>
  <si>
    <t>REGISTRA O VALOR DAS DESPESAS COM QUALQUER TIPO DE AERONAVE DE ASA FIXA OU ASA ROTATIVA. AVIAO BALAO HELICOPTERO PLANADOR ULTRA LEVE E OUTROS.</t>
  </si>
  <si>
    <t>34490.52.04</t>
  </si>
  <si>
    <t>APARELHOS DE MEDICAO E ORIENTACAO</t>
  </si>
  <si>
    <t>REGISTRA O VALOR DAS DESPESAS COM TODOS OS APARELHOS DE MEDICAO OU CONTAGEM. QUANDO ESTES APARELHOS FOREM INCORPORADOS A UM EQUIPAMENTO MAIOR SERAO OS MESMOS CONSIDERADOS COMPONENTES. AMPERIMETRO APARELHO DE MEDICAO METEOROLOGICA BALANCAS EM GERAL</t>
  </si>
  <si>
    <t>34490.52.06</t>
  </si>
  <si>
    <t>APARELHOS E EQUIPAMENTOS DE COMUNICACAO</t>
  </si>
  <si>
    <t>REGISTRA O VALOR DAS DESPESAS COM TODO MATERIAL CONSIDERADO PERMANENTE, PORTATIL OU TRANSPORTAVEL, DE USO EM COMUNICACOES, QUE NAO SE INCORPOREM EM INSTALACOES, VEICULOS DE QUALQUER ESPECIE, AERONAVES OU EMBARCACOES. ANTENA PARABOLICA APAR</t>
  </si>
  <si>
    <t>34490.52.08</t>
  </si>
  <si>
    <t>APAR.EQUIP.UTENS.MED.,ODONT,LABOR.HOSPIT.</t>
  </si>
  <si>
    <t>REGISTRA O VALOR DAS DESPESAS COM QUALQUER APARELHO, UTENSILIO OU EQUIPAMENTO DE USO MEDICO, ODONTOLOGICO, LABORATORIAL E HOSPITALAR QUE NAO SE INTEGREM A INSTALACOES, OU A OUTROS CONJUNTOS MONITORES. NO CASO DE FAZEREM PARTE DE INSTALACOES OU OU</t>
  </si>
  <si>
    <t>34490.52.10</t>
  </si>
  <si>
    <t>APARELHOS E EQUIP. P/ ESPORTES E DIVERSOES</t>
  </si>
  <si>
    <t>REGISTRA O VALOR DAS DESPESAS COM INSTRUMENTOS, APARELHOS E UTENSILIOS DESTINADOS A QUALQUER MODALIDADE DE ESPORTES E DIVERSOES DE QUALQUER NATUREZA, DESDE QUE NAO INTEGRADOS A INSTALACOES DE GINASIOS DE ESPORTES, CENTROS ESPORTIVOS, TEATRO, CINE</t>
  </si>
  <si>
    <t>34490.52.12</t>
  </si>
  <si>
    <t>APARELHOS E UTENSILIOS DOMESTICOS</t>
  </si>
  <si>
    <t>REGISTRA O VALOR DAS DESPESAS COM AQUISICAO DE ELETRODOMESTICOS EM GERAL E UTENSILIOS, COM DURABILIDADE SUPERIOR A DOIS ANOS, UTILIZADOS EM SERVICOS DOMESTICOS, TAIS COMO – APARELHOS DE COPA E COZINHA – ASPIRADOR DE PO – BATEDEIRA – BOTIJAO DE GAS – CA</t>
  </si>
  <si>
    <t>34490.52.14</t>
  </si>
  <si>
    <t>ARMAMENTOS</t>
  </si>
  <si>
    <t>REGISTRA O VALOR DAS DESPESAS COM TODAS AS ARMAS DE PORTE, PORTATEIS E TRANSPORTAVEIS, DE TIRO TENSO. TODAS AS ARMAS PORTATEIS TRANSPORTAVEIS AUTOPROPULSIONADAS, DE TIRO CURVO, CENTRAIS DE TIRO, REBOCAVEIS OU MOTORIZADAS, RAMPAS LANCADOR</t>
  </si>
  <si>
    <t>34490.52.16</t>
  </si>
  <si>
    <t>BANDEIRAS, FLAMULAS E INSIGNIAS</t>
  </si>
  <si>
    <t>REGISTRA O VALOR DAS DESPESAS COM A BANDEIRA NACIONAL E DE OUTROS PAISES, BRASOES, SELO NACIONAL, ARMAS DA REPUBLICA E INSIGNIAS E FLAMULAS DE AUTORIDADES CIVIS E MILITARES. – BANDEIRA – BASE PARA MASTROS – BRASAO – ESCUDO – FLAMULA – INSIGNIA</t>
  </si>
  <si>
    <t>34490.52.18</t>
  </si>
  <si>
    <t>COLECOES E MATERIAIS BIBLIOGRAFICOS</t>
  </si>
  <si>
    <t>REGISTRA O VALOR DAS DESPESAS COM COLECOES BIBLIOGRAFICAS DE OBRAS CIENTIFICAS, ROMANTICAS, CONTOS E DOCUMENTARIOS HISTORICOS E OUTROS, MAPOTECAS, DICIONARIOS PARA USO EM BIBLIOTECAS, ENCICLOPEDIAS, PERIODICOS ENCADERNADOS PARA USO EM BIBLIO</t>
  </si>
  <si>
    <t>34490.52.19</t>
  </si>
  <si>
    <t>DISCOTECAS E FILMOTECAS</t>
  </si>
  <si>
    <t>REGISTRA O VALOR DAS DESPESAS COM DISCOS, CD E COLECOES DE FITAS GRAVADAS COM MUSICAS E FITAS CINEMATOGRAFICAS DE CARATER EDUCATIVO, CIENTIFICO E INFORMATIVO. – DISCO EDUCATIVO – FITA DE AUDIO E VIDEO COM AULA DE CARATER EDUCATIVO, MICRO</t>
  </si>
  <si>
    <t>34490.52.20</t>
  </si>
  <si>
    <t>EMBARCACOES</t>
  </si>
  <si>
    <t>REGISTRA O VALOR DAS DESPESAS COM TODAS AS EMBARCACOES FLUVIAIS, LACUSTRES OU MARITIMAS EXCETO OS NAVIOS GRANELEIROS, PETROLEIROS E TRANSPORTADORES DE PASSAGEIROS QUE SAO CONSIDERADOS COMO BENS MOVEIS. – CANOA – CASA FLUTUANTE – CHATA – LANCHA</t>
  </si>
  <si>
    <t>34490.52.22</t>
  </si>
  <si>
    <t>EQUIPAMENTOS DE MANOBRA E PATRULHAMENTO</t>
  </si>
  <si>
    <t>REGISTRA O VALOR DAS DESPESAS COM TODOS OS MATERIAIS PERMANENTES UTILIZADOS EM MANOBRAS MILITARES E PARAMILITARES, BEM ASSIM, AQUELES UTILIZADOS EM QUALQUER PATRULHAMENTO OSTENSIVO. – BARRACA – BLOQUEIOS – CAMA DE CAMPANHA – FAROL DE COMUNICACAO –</t>
  </si>
  <si>
    <t>34490.52.24</t>
  </si>
  <si>
    <t>EQUIPAMENTO DE PROTECAO, SEGURANCA E SOCORRO</t>
  </si>
  <si>
    <t>REGISTRA O VALOR DAS DESPESAS COM TODOS OS MATERIAIS PERMANENTES UTILIZADOS NA PROTECAO E SEGURANCA DE PESSOAS OU BENS PUBLICOS, COMO TAMBEM QUALQUER OUTRO UTILIZADO PARA SOCORRO DIVERSO, OU SOBREVIVENCIA EM QUALQUER ECOSSISTEMA. – ALARME – ALGEMA</t>
  </si>
  <si>
    <t>34490.52.26</t>
  </si>
  <si>
    <t>INSTRUMENTOS MUSICAIS E ARTISTICOS</t>
  </si>
  <si>
    <t>REGISTRA O VALOR DAS DESPESAS COM TODOS OS INSTRUMENTOS DE CORDAS, SOPRO OU PERCUSSAO, COMO TAMBEM OUTROS INSTRUMENTOS UTILIZADOS PELOS ARTISTAS EM GERAL. – CLARINETE – GUITARRA – PISTAO – SAXOFONE – TROMBONE – XILOFONE E OUTROS.</t>
  </si>
  <si>
    <t>34490.52.28</t>
  </si>
  <si>
    <t>MAQUINAS E EQUIPAM. DE NATUREZA INDUSTRIAL</t>
  </si>
  <si>
    <t>REGISTRA O VALOR DAS DESPESAS COM QUALQUER MAQUINA, APARELHO OU EQUIPAMENTO EMPREGADO NA FABRICACAO DE PRODUTOS OU NO RECONDICIONAMENTO DE OUTROS. – BALCAO FRIGORIFICO – BETONEIRA – EXAUSTOR INDUSTRIAL – FORNO E TORRADEIRA IN</t>
  </si>
  <si>
    <t>34490.52.30</t>
  </si>
  <si>
    <t>MAQUINAS E EQUIPAMENTOS ENERGETICOS</t>
  </si>
  <si>
    <t>REGISTRA O VALOR DAS DESPESAS COM MAQUINAS, APARELHOS E EQUIPAMENTOS NAO INCORPORAVEIS A INSTALACOES, DESTINADOS A GERACAO DE ENERGIA DE QUALQUER ESPECIE. – ALTERNADOR ENERGETICO – CARREGADOR DE BATERIA – CHAVE AUTOMATICA – ESTABILIZADOR – GERADOR</t>
  </si>
  <si>
    <t>34490.52.32</t>
  </si>
  <si>
    <t>MAQUINAS E EQUIPAMENTOS GRAFICOS</t>
  </si>
  <si>
    <t>REGISTRA O VALOR DAS DESPESAS COM TODAS AS MAQUINAS, APARELHOS E EQUIPAMENTOS UTILIZADOS EM REPROGRAFIA OU ARTES GRAFICAS. – APARELHO PARA ENCADERNACAO – COPIADORA – CORTADEIRA ELETRICA – COSTURADORA DE PAPEL – DUPLICADORA – GRAMPEADEIRA –</t>
  </si>
  <si>
    <t>34490.52.33</t>
  </si>
  <si>
    <t>EQUIPAMENTOS PARA AUDIO, VIDEO E FOTO</t>
  </si>
  <si>
    <t>REGISTRA O VALOR DAS DESPESAS COM AQUISICAO DE EQUIPAMENTOS DE FILMAGEM, GRAVACAO E REPRODUCAO DE SONS E IMAGENS, BEM COMO OS ACESSORIOS DE DURABILIDADE SUPERIOR A DOIS ANOS. – AMPLIFICADOR DE SOM – CAIXA ACUSTICA – ELETROLA – EQUALIZADOR DE SOM – FILMA</t>
  </si>
  <si>
    <t>34490.52.34</t>
  </si>
  <si>
    <t>MAQUINAS, UTENSILIOS E EQUIPAMENTOS DIVERSOS</t>
  </si>
  <si>
    <t>REGISTRA O VALOR DAS DESPESAS COM TODAS AS MAQUINAS, APARELHOS E EQUIPAMENTOS QUE NAO ESTEJAM ENQUADRADOS NOS DEMAIS GRUPOS ESPECIFICOS – APARADOR DE GRAMA – APARELHO DE AR CONDICIONADO – BEBEDOURO – CARRINHO DE FEIRA – CONTAINER – FURADEIRA</t>
  </si>
  <si>
    <t>34490.52.35</t>
  </si>
  <si>
    <t>EQUIPAMENTOS DE PROCESSAMENTO DE DADOS</t>
  </si>
  <si>
    <t>REGISTRA O VALOR DAS DESPESAS COM TODAS AS MAQUINAS, APARELHOS E EQUIPAMENTOS UTILIZADOS EM PROCESSAMENTO DE DADOS DE QUALQUER NATUREZA, EXCETO AS PECAS PARA REPOSICAO. CANETA OPTICA COMPUTADOR CONTROLADORA DE LINHAS DATA SHOW DI</t>
  </si>
  <si>
    <t>34490.52.36</t>
  </si>
  <si>
    <t>MAQUINAS, INSTALACOES E UTENS. DE ESCRITORIO</t>
  </si>
  <si>
    <t>REGISTRA O VALOR DAS DESPESAS COM TODAS AS MAQUINAS, APARELHOS E UTENSILIOS UTILIZADOS EM ESCRITORIO E DESTINADOS AO AUXILIO DO TRABALHO ADMINISTRATIVO. – APARELHO ROTULADOR – APONTADOR FIXO (DE MESA) – CAIXA REGISTRADORA – CARIMBO DIGITA</t>
  </si>
  <si>
    <t>34490.52.38</t>
  </si>
  <si>
    <t>MAQ., FERRAMENTAS E UTENSILIOS DE OFICINA</t>
  </si>
  <si>
    <t>REGISTRA O VALOR DAS DESPESAS COM TODAS AS MAQUINAS, FERRAMENTAS E UTENSILIOS UTILIZADOS EM OFICINAS MECANICAS, MARCENARIA, CARPINTARIA E SERRALHERIA, NAO INCLUINDO FERRAMENTAS QUE NAO FACAM PARTE DE UM CONJUNTO, NEM TAO POUCO MATERIAIS PERMANEN</t>
  </si>
  <si>
    <t>34490.52.39</t>
  </si>
  <si>
    <t>EQUIP. E UTENSILIOS HIDRAULICOS E ELETRICOS</t>
  </si>
  <si>
    <t>REGISTRA O VALOR DAS DESPESAS COM EQUIPAMENTOS DESTINADOS A INSTALACAO CONSERVACAO E MANUTENCAO DE SISTEMAS HIDRAULICOS E ELETRICOS. – BOMBA D AGUA – BOMBA DE DESENTUPIMENTO – BOMBA DE IRRIGACAO – BOMBA DE LUBRIFICACAO – BOMBA DE SUCCAO E ELEVACAO DE AG</t>
  </si>
  <si>
    <t>34490.52.40</t>
  </si>
  <si>
    <t>MAQUINAS E EQUIPAMENTOS AGRIC. E RODOVIARIOS</t>
  </si>
  <si>
    <t>REGISTRA O VALOR DAS DESPESAS COM TODAS AS MAQUINAS, TRATORES E EQUIPAMENTOS UTILIZADOS NA AGRICULTURA, NA CONSTRUCAO E CONSERVACAO DE ESTRADAS. – ARADO – CARREGADORA – CEIFADEIRA – COMPACTADOR – CONJUNTO DE IRRIGACAO – CONJUNTO MOTO-BO</t>
  </si>
  <si>
    <t>34490.52.42</t>
  </si>
  <si>
    <t>MOBILIARIO EM GERAL</t>
  </si>
  <si>
    <t>REGISTRA O VALOR DAS DESPESAS COM MOVEIS DESTINADOS AO USO OU DECORACAO INTERIOR DE AMBIENTES. – ABAJUR – ARMARIO – ARQUIVO DE ACO – OU MADEIRA – BALCAO (TIPO ATENDIMENTO) – BANCO – BANQUETA – CADEIRA – CAMA – CARRINHO FICHARIO — CARTEIRA</t>
  </si>
  <si>
    <t>34490.52.44</t>
  </si>
  <si>
    <t>OBRAS DE ARTE E PECAS PARA MUSEU</t>
  </si>
  <si>
    <t>REGISTRA O VALOR DAS DESPESAS COM OBJETOS DE VALOR ARTISTICO E HISTORICO DESTINADOS A DECORACAO OU EXPOSICAO EM MUSEUS. – ALFAIAS EM LOUCA – DOCUMENTOS E OBJETOS HISTORICOS – ESCULTURAS – GRAVURAS – MOLDURAS – PECAS EM MARFIM E CERAMICA – PEDES</t>
  </si>
  <si>
    <t>34490.52.46</t>
  </si>
  <si>
    <t>SEMOVENTES E EQUIPAMENTOS DE MONTARIA</t>
  </si>
  <si>
    <t>REGISTRA O VALOR DAS DESPESAS COM ANIMAIS PARA TRABALHO, PRODUCAO, REPRODUCAO OU EXPOSICAO E EQUIPAMENTOS DE MONTARIA. – ANIMAIS NAO DESTINADOS A LABORATORIO OU CORTE – ANIMAIS PARA JARDIM ZOOLOGICO – ANIMAIS PARA PRODUCAO, REPRODUCAO E GUARDA – ANIM</t>
  </si>
  <si>
    <t>34490.52.48</t>
  </si>
  <si>
    <t>VEICULOS DIVERSOS</t>
  </si>
  <si>
    <t>REGISTRA O VALOR DAS DESPESAS COM VEICULOS NAO CONTEMPLADOS EM SUBITENS ESPECIFICOS. – BICICLETA – CARRINHO DE MAO – CARROCA – CHARRETE – EMPILHADEIRA E OUTROS.</t>
  </si>
  <si>
    <t>34490.52.50</t>
  </si>
  <si>
    <t>VEICULOS FERROVIARIOS</t>
  </si>
  <si>
    <t>REGISTRA O VALOR DAS DESPESAS COM VEICULOS EMPREGADOS EM ESTRADAS DE FERRO. – LOCOMOTIVA – PRANCHA – REBOQUE – TENDER – VAGAO PARA TRANSPORTE DE CARGA OU PASSAGEIROS E OUTROS.</t>
  </si>
  <si>
    <t>34490.52.51</t>
  </si>
  <si>
    <t>PECAS NAO INCORPORAVEIS A IMOVEIS</t>
  </si>
  <si>
    <t>REGISTRA O VALOR DAS DESPESAS COM MATERIAIS EMPREGADOS EM IMOVEIS E QUE POSSAM SER REMOVIDOS OU RECUPERADOS. – BIOMBOS – CARPETES (PRIMEIRA INSTALACAO) – CORTINAS – DIVISORIAS REMOVIVEIS – ESTRADOS – PERSIANAS – TAPETES – GRADES E OUTROS.</t>
  </si>
  <si>
    <t>34490.52.52</t>
  </si>
  <si>
    <t>VEICULOS DE TRACAO MECANICA</t>
  </si>
  <si>
    <t>REGISTRA O VALOR DAS DESPESAS COM VEICULOS DE TRACAO MECANICA, TAISCOMO: – AMBULANCIA – AUTOMOVEL – BASCULANTE – CACAMBA – CAMINHAO – CARRO FORTE – CONSULTORIO VOLANTE – FURGAO – LAMBRETA – MICROONIBUS MOTOCICLETA – ONIBUS – RABECAO – VASSOU</t>
  </si>
  <si>
    <t>34490.52.53</t>
  </si>
  <si>
    <t>CARROS DE COMBATE</t>
  </si>
  <si>
    <t>REGISTRA O VALOR DAS DESPESAS COM VEICULOS UTILIZADOS EM MANOBRAS MILITARES, TAIS COMO: – AUTOCHOQUE – BLINDADO – CARRO-BOMBA – CARRO-TANQUE E OUTROS.</t>
  </si>
  <si>
    <t>34490.52.54</t>
  </si>
  <si>
    <t>EQUIPAMENTOS, PECAS E ACESSORIOS AERONAUTICOS</t>
  </si>
  <si>
    <t>REGISTRA O VALOR DAS DESPESAS COM EQUIPAMENTOS, PECAS E ACESSORIOS AERONAUTICOS, TAIS COMO: – HELICE – MICROCOMPUTADOR DE BORDO – TURBINA E OUTROS.</t>
  </si>
  <si>
    <t>34490.52.56</t>
  </si>
  <si>
    <t>EQUIPAMENTOS, PECAS E ACES.DE PROTECAO AO VOO</t>
  </si>
  <si>
    <t>REGISTRA O VALOR DAS DESPESAS COM EQUIPAMENTOS, PECAS E ACESSORIOS DE PROTECAO AO VOO, TAIS COMO: – RADAR – RADIO E OUTROS.</t>
  </si>
  <si>
    <t>34490.52.57</t>
  </si>
  <si>
    <t>ACESSORIOS PARA AUTOMOVEIS</t>
  </si>
  <si>
    <t>REGISTRA O VALOR DAS DESPESAS COM ACESSORIOS PARA AUTOMOVEIS QUE POSSAM SER DESINCORPORADOS, SEM PREJUIZO DOS MESMOS, PARA APLICACAO EM OUTRO VEICULO, TAIS COMO: AR CONDICIONADO – CAPOTA – RADIO/TOCA-FITA – E OUTROS.</t>
  </si>
  <si>
    <t>34490.52.58</t>
  </si>
  <si>
    <t>EQUIPAMENTOS DE MERGULHO E SALVAMENTO</t>
  </si>
  <si>
    <t>REGISTRA O VALOR DAS DESPESAS COM EQUIPAMENTOS DESTINADOS AS ATIVIDADES DE MERGULHO E SALVAMENTO MARITIMO. – ESCAFANDRO – JET-SKI – TANQUE DE OXIGENIO E OUTROS.</t>
  </si>
  <si>
    <t>34490.52.60</t>
  </si>
  <si>
    <t>EQUIPAMENTOS, PECAS E ACESSORIOS MARITIMOS</t>
  </si>
  <si>
    <t>REGISTRA O VALOR DAS DESPESAS COM EQUIPAMENTOS, PECAS E ACESSORIOS MARITIMOS, TAIS COMO: – INSTRUMENTOS DE NAVEGACAO – INSTRUMENTOS DE MEDICAO DO TEMPO – INSTRUMENTOS OTICOS – INSTRUMENTOS GEOGRAFICOS E ASTRONOMICOS – – INSTRUMENTOS E APA</t>
  </si>
  <si>
    <t>34490.52.83</t>
  </si>
  <si>
    <t>EQUIPAMENTOS E SISTEMA DE PROT.VIG.AMBIENTAL</t>
  </si>
  <si>
    <t>REGISTRA O VALOR DAS DESPESAS COM EQUIPAMENTOS E SISTEMA DE PROTECAO E VIGILANCIA AMBIENTAL.</t>
  </si>
  <si>
    <t>34490.52.87</t>
  </si>
  <si>
    <t>MATERIAL DE CONSUMO DE USO DURADOURO</t>
  </si>
  <si>
    <t>REGISTRA O VALOR DAS APROPRIACOES DAS DESPESAS COM MATERIAIS DE CONSUMO CONTROLADOS COMO DE USO DURADOURO.</t>
  </si>
  <si>
    <t>34490.52.89</t>
  </si>
  <si>
    <t>EQUIP.SOB.DE MAQ.MOTOR.DE NAVIOS DA ESQUADRA</t>
  </si>
  <si>
    <t>REGISTRA O VALOR DAS DESPESAS COM COMPONENTES DE PROPULSAO DE NAVIOS DA ESQUADRA E MAQUINARIAS DE CONVES.</t>
  </si>
  <si>
    <t>Grupo de Material</t>
  </si>
  <si>
    <t>Finalidade do Local:</t>
  </si>
  <si>
    <t>Responsável:</t>
  </si>
  <si>
    <t>Setor:</t>
  </si>
  <si>
    <t>Unidade:</t>
  </si>
  <si>
    <t>Centro/Gestora: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</si>
</sst>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font>
    <font>
      <sz val="12"/>
      <color theme="1"/>
      <name val="Corbel"/>
      <family val="2"/>
    </font>
    <font>
      <sz val="8"/>
      <color rgb="FF000000"/>
      <name val="Segoe UI"/>
      <family val="2"/>
    </font>
    <font>
      <b/>
      <sz val="14"/>
      <color theme="1"/>
      <name val="Arial Nova"/>
      <family val="2"/>
    </font>
    <font>
      <sz val="12"/>
      <color theme="1"/>
      <name val="Arial Nova"/>
      <family val="2"/>
    </font>
    <font>
      <b/>
      <sz val="12"/>
      <color theme="1"/>
      <name val="Arial Nova"/>
      <family val="2"/>
    </font>
    <font>
      <b/>
      <sz val="12"/>
      <name val="Arial Nova"/>
      <family val="2"/>
    </font>
    <font>
      <sz val="14"/>
      <color theme="1"/>
      <name val="Arial Nova"/>
      <family val="2"/>
    </font>
    <font>
      <sz val="11"/>
      <color theme="1"/>
      <name val="Arial Nova"/>
      <family val="2"/>
    </font>
    <font>
      <sz val="11"/>
      <color theme="1"/>
      <name val="Calibri"/>
      <family val="2"/>
      <scheme val="minor"/>
    </font>
    <font>
      <b/>
      <sz val="11"/>
      <color theme="1"/>
      <name val="Calibri"/>
      <family val="2"/>
      <scheme val="minor"/>
    </font>
    <font>
      <sz val="8"/>
      <color theme="1"/>
      <name val="Arial Nova"/>
      <family val="2"/>
    </font>
    <font>
      <sz val="7"/>
      <color theme="1"/>
      <name val="Arial Nova"/>
      <family val="2"/>
    </font>
  </fonts>
  <fills count="5">
    <fill>
      <patternFill patternType="none"/>
    </fill>
    <fill>
      <patternFill patternType="gray125"/>
    </fill>
    <fill>
      <patternFill patternType="solid">
        <fgColor theme="0" tint="-0.249977111117893"/>
        <bgColor theme="6"/>
      </patternFill>
    </fill>
    <fill>
      <patternFill patternType="solid">
        <fgColor theme="0" tint="-0.249977111117893"/>
        <bgColor indexed="64"/>
      </patternFill>
    </fill>
    <fill>
      <patternFill patternType="solid">
        <fgColor theme="4" tint="0.59999389629810485"/>
        <bgColor indexed="64"/>
      </patternFill>
    </fill>
  </fills>
  <borders count="21">
    <border>
      <left/>
      <right/>
      <top/>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diagonal/>
    </border>
    <border>
      <left style="thin">
        <color theme="6"/>
      </left>
      <right style="hair">
        <color theme="6"/>
      </right>
      <top style="thin">
        <color theme="6"/>
      </top>
      <bottom/>
      <diagonal/>
    </border>
    <border>
      <left style="hair">
        <color theme="6"/>
      </left>
      <right style="hair">
        <color theme="6"/>
      </right>
      <top style="thin">
        <color theme="6"/>
      </top>
      <bottom/>
      <diagonal/>
    </border>
    <border>
      <left style="hair">
        <color theme="6"/>
      </left>
      <right style="hair">
        <color theme="6"/>
      </right>
      <top style="thin">
        <color theme="6"/>
      </top>
      <bottom style="thin">
        <color theme="6"/>
      </bottom>
      <diagonal/>
    </border>
    <border>
      <left style="hair">
        <color theme="6"/>
      </left>
      <right style="thin">
        <color theme="6"/>
      </right>
      <top style="thin">
        <color theme="6"/>
      </top>
      <bottom/>
      <diagonal/>
    </border>
    <border>
      <left style="hair">
        <color theme="6"/>
      </left>
      <right/>
      <top style="thin">
        <color theme="6"/>
      </top>
      <bottom style="thin">
        <color theme="6"/>
      </bottom>
      <diagonal/>
    </border>
    <border>
      <left/>
      <right style="hair">
        <color theme="6"/>
      </right>
      <top style="thin">
        <color theme="6"/>
      </top>
      <bottom style="thin">
        <color theme="6"/>
      </bottom>
      <diagonal/>
    </border>
    <border>
      <left style="thin">
        <color indexed="64"/>
      </left>
      <right style="thin">
        <color indexed="64"/>
      </right>
      <top style="thin">
        <color indexed="64"/>
      </top>
      <bottom style="thin">
        <color indexed="64"/>
      </bottom>
      <diagonal/>
    </border>
    <border>
      <left/>
      <right style="hair">
        <color theme="6"/>
      </right>
      <top style="thin">
        <color theme="6"/>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thin">
        <color theme="6"/>
      </left>
      <right style="hair">
        <color theme="6"/>
      </right>
      <top style="thin">
        <color theme="6"/>
      </top>
      <bottom style="medium">
        <color indexed="64"/>
      </bottom>
      <diagonal/>
    </border>
    <border>
      <left/>
      <right style="hair">
        <color theme="6"/>
      </right>
      <top style="thin">
        <color theme="6"/>
      </top>
      <bottom style="medium">
        <color indexed="64"/>
      </bottom>
      <diagonal/>
    </border>
    <border>
      <left style="hair">
        <color theme="6"/>
      </left>
      <right style="hair">
        <color theme="6"/>
      </right>
      <top style="thin">
        <color theme="6"/>
      </top>
      <bottom style="medium">
        <color indexed="64"/>
      </bottom>
      <diagonal/>
    </border>
    <border>
      <left style="hair">
        <color theme="6"/>
      </left>
      <right style="thin">
        <color theme="6"/>
      </right>
      <top style="thin">
        <color theme="6"/>
      </top>
      <bottom style="medium">
        <color indexed="64"/>
      </bottom>
      <diagonal/>
    </border>
  </borders>
  <cellStyleXfs count="2">
    <xf numFmtId="0" fontId="0" fillId="0" borderId="0"/>
    <xf numFmtId="0" fontId="9" fillId="0" borderId="0"/>
  </cellStyleXfs>
  <cellXfs count="69">
    <xf numFmtId="0" fontId="0" fillId="0" borderId="0" xfId="0"/>
    <xf numFmtId="0" fontId="1" fillId="0" borderId="0" xfId="0" applyFont="1"/>
    <xf numFmtId="0" fontId="4" fillId="0" borderId="0" xfId="0" applyFont="1" applyAlignment="1">
      <alignmen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pplyProtection="1">
      <alignment horizontal="center" vertical="center" wrapText="1"/>
      <protection locked="0"/>
    </xf>
    <xf numFmtId="14" fontId="4" fillId="0" borderId="3" xfId="0" applyNumberFormat="1" applyFont="1" applyBorder="1" applyAlignment="1" applyProtection="1">
      <alignment horizontal="center" vertical="center"/>
      <protection locked="0"/>
    </xf>
    <xf numFmtId="0" fontId="8" fillId="3" borderId="0" xfId="0" applyFont="1" applyFill="1" applyAlignment="1">
      <alignment vertical="center"/>
    </xf>
    <xf numFmtId="0" fontId="6" fillId="2" borderId="5"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4" fillId="0" borderId="7" xfId="0" applyFont="1" applyBorder="1" applyAlignment="1" applyProtection="1">
      <alignment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9" fillId="0" borderId="0" xfId="1"/>
    <xf numFmtId="0" fontId="10" fillId="4" borderId="11" xfId="1" applyFont="1" applyFill="1" applyBorder="1" applyAlignment="1">
      <alignment horizontal="center"/>
    </xf>
    <xf numFmtId="0" fontId="10" fillId="4" borderId="11" xfId="1" applyFont="1" applyFill="1" applyBorder="1" applyAlignment="1">
      <alignment horizontal="center" wrapText="1"/>
    </xf>
    <xf numFmtId="0" fontId="9" fillId="0" borderId="11" xfId="1" applyBorder="1" applyAlignment="1">
      <alignment horizontal="center"/>
    </xf>
    <xf numFmtId="0" fontId="9" fillId="0" borderId="11" xfId="1" applyBorder="1" applyAlignment="1">
      <alignment wrapText="1"/>
    </xf>
    <xf numFmtId="0" fontId="9" fillId="0" borderId="0" xfId="1" applyAlignment="1">
      <alignment horizontal="center"/>
    </xf>
    <xf numFmtId="0" fontId="9" fillId="0" borderId="0" xfId="1" applyAlignment="1">
      <alignment wrapText="1"/>
    </xf>
    <xf numFmtId="0" fontId="11" fillId="0" borderId="12" xfId="0" applyFont="1" applyBorder="1" applyAlignment="1" applyProtection="1">
      <alignment horizontal="left" vertical="center" wrapText="1"/>
      <protection locked="0"/>
    </xf>
    <xf numFmtId="0" fontId="4" fillId="0" borderId="16" xfId="0" applyFont="1" applyBorder="1" applyAlignment="1">
      <alignment vertical="center"/>
    </xf>
    <xf numFmtId="0" fontId="5" fillId="0" borderId="1" xfId="0" applyFont="1" applyFill="1" applyBorder="1" applyAlignment="1">
      <alignment vertical="center"/>
    </xf>
    <xf numFmtId="0" fontId="4" fillId="3" borderId="0" xfId="0" applyFont="1" applyFill="1" applyBorder="1" applyAlignment="1">
      <alignment horizontal="right" vertical="center"/>
    </xf>
    <xf numFmtId="0" fontId="4" fillId="0" borderId="17" xfId="0" applyFont="1" applyBorder="1" applyAlignment="1" applyProtection="1">
      <alignment horizontal="center" vertical="center" wrapText="1"/>
      <protection locked="0"/>
    </xf>
    <xf numFmtId="0" fontId="4" fillId="0" borderId="19" xfId="0" applyFont="1" applyBorder="1" applyAlignment="1" applyProtection="1">
      <alignment vertical="center" wrapText="1"/>
      <protection locked="0"/>
    </xf>
    <xf numFmtId="0" fontId="4" fillId="0" borderId="1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xf>
    <xf numFmtId="0" fontId="11" fillId="0" borderId="18" xfId="0" applyFont="1" applyBorder="1" applyAlignment="1" applyProtection="1">
      <alignment horizontal="left" vertical="center" wrapText="1"/>
      <protection locked="0"/>
    </xf>
    <xf numFmtId="0" fontId="7" fillId="0" borderId="0" xfId="0" applyFont="1" applyAlignment="1">
      <alignment horizontal="left" vertical="center" indent="1"/>
    </xf>
    <xf numFmtId="0" fontId="7" fillId="0" borderId="14" xfId="0" applyFont="1" applyBorder="1" applyAlignment="1" applyProtection="1">
      <alignment horizontal="left" vertical="center" indent="1"/>
      <protection locked="0"/>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left" vertical="center" indent="1"/>
      <protection locked="0"/>
    </xf>
    <xf numFmtId="0" fontId="4" fillId="0" borderId="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14" fontId="7" fillId="0" borderId="3" xfId="0" applyNumberFormat="1" applyFont="1" applyBorder="1" applyAlignment="1" applyProtection="1">
      <alignment horizontal="center" vertical="center"/>
      <protection locked="0"/>
    </xf>
    <xf numFmtId="0" fontId="4" fillId="0" borderId="7" xfId="0" applyFont="1" applyBorder="1" applyAlignment="1" applyProtection="1">
      <alignment vertical="center" wrapText="1"/>
      <protection locked="0"/>
    </xf>
    <xf numFmtId="0" fontId="4" fillId="0" borderId="7"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3" borderId="2" xfId="0" applyFont="1" applyFill="1" applyBorder="1" applyAlignment="1">
      <alignment horizontal="center" vertical="center"/>
    </xf>
    <xf numFmtId="0" fontId="3" fillId="3" borderId="0" xfId="0" applyFont="1" applyFill="1" applyAlignment="1">
      <alignment horizontal="center" vertical="center"/>
    </xf>
    <xf numFmtId="0" fontId="7" fillId="0" borderId="1" xfId="0" applyFont="1" applyBorder="1" applyAlignment="1" applyProtection="1">
      <alignment horizontal="center" vertical="center" wrapText="1"/>
      <protection locked="0"/>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5" fillId="3" borderId="4" xfId="0" applyFont="1" applyFill="1" applyBorder="1" applyAlignment="1">
      <alignment horizontal="right" vertical="center"/>
    </xf>
    <xf numFmtId="0" fontId="5" fillId="3" borderId="0" xfId="0" applyFont="1" applyFill="1" applyBorder="1" applyAlignment="1">
      <alignment horizontal="right" vertical="center"/>
    </xf>
    <xf numFmtId="0" fontId="5" fillId="3" borderId="1" xfId="0" applyFont="1" applyFill="1" applyBorder="1" applyAlignment="1">
      <alignment horizontal="right" vertical="center"/>
    </xf>
    <xf numFmtId="0" fontId="5" fillId="0" borderId="1" xfId="0" applyFont="1" applyFill="1" applyBorder="1" applyAlignment="1">
      <alignment horizontal="center" vertical="center"/>
    </xf>
    <xf numFmtId="0" fontId="7" fillId="0" borderId="15" xfId="0" applyFont="1" applyBorder="1" applyAlignment="1" applyProtection="1">
      <alignment horizontal="left" vertical="center" indent="1"/>
      <protection locked="0"/>
    </xf>
    <xf numFmtId="0" fontId="7" fillId="0" borderId="14" xfId="0" applyFont="1" applyBorder="1" applyAlignment="1" applyProtection="1">
      <alignment horizontal="left" vertical="center" indent="1"/>
      <protection locked="0"/>
    </xf>
    <xf numFmtId="0" fontId="7" fillId="0" borderId="13" xfId="0" applyFont="1" applyBorder="1" applyAlignment="1" applyProtection="1">
      <alignment horizontal="left" vertical="center" indent="1"/>
      <protection locked="0"/>
    </xf>
    <xf numFmtId="0" fontId="8" fillId="3" borderId="0" xfId="0" applyFont="1" applyFill="1" applyAlignment="1">
      <alignment horizontal="center" vertical="center"/>
    </xf>
    <xf numFmtId="0" fontId="6" fillId="2" borderId="7" xfId="0" applyFont="1" applyFill="1" applyBorder="1" applyAlignment="1">
      <alignment horizontal="center" vertical="center" wrapText="1"/>
    </xf>
    <xf numFmtId="0" fontId="3" fillId="3" borderId="0" xfId="0" applyFont="1" applyFill="1" applyBorder="1" applyAlignment="1">
      <alignment horizontal="right" vertical="center"/>
    </xf>
    <xf numFmtId="0" fontId="4" fillId="0" borderId="1" xfId="0" applyFont="1" applyBorder="1" applyAlignment="1" applyProtection="1">
      <alignment horizontal="center" vertical="center"/>
      <protection locked="0"/>
    </xf>
    <xf numFmtId="0" fontId="3" fillId="3" borderId="4" xfId="0" applyFont="1" applyFill="1" applyBorder="1" applyAlignment="1">
      <alignment horizontal="right" vertical="center"/>
    </xf>
    <xf numFmtId="0" fontId="4" fillId="0" borderId="7" xfId="0" applyFont="1" applyBorder="1" applyAlignment="1" applyProtection="1">
      <alignment vertical="center" wrapText="1"/>
      <protection locked="0"/>
    </xf>
    <xf numFmtId="0" fontId="3" fillId="3" borderId="1" xfId="0" applyFont="1" applyFill="1" applyBorder="1" applyAlignment="1">
      <alignment horizontal="right"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19" xfId="0" applyFont="1" applyBorder="1" applyAlignment="1" applyProtection="1">
      <alignment vertical="center" wrapText="1"/>
      <protection locked="0"/>
    </xf>
    <xf numFmtId="0" fontId="10" fillId="4" borderId="11" xfId="1" applyFont="1" applyFill="1" applyBorder="1" applyAlignment="1">
      <alignment horizontal="center" vertical="center"/>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cellXfs>
  <cellStyles count="2">
    <cellStyle name="Normal" xfId="0" builtinId="0"/>
    <cellStyle name="Normal 2" xfId="1" xr:uid="{22AA0195-B552-4588-BFE2-5058E6818C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Param!$B$1:$B$4"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Param!$B$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6</xdr:row>
          <xdr:rowOff>19050</xdr:rowOff>
        </xdr:from>
        <xdr:to>
          <xdr:col>3</xdr:col>
          <xdr:colOff>933450</xdr:colOff>
          <xdr:row>6</xdr:row>
          <xdr:rowOff>304800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Ensino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6</xdr:row>
          <xdr:rowOff>19050</xdr:rowOff>
        </xdr:from>
        <xdr:to>
          <xdr:col>4</xdr:col>
          <xdr:colOff>1028700</xdr:colOff>
          <xdr:row>6</xdr:row>
          <xdr:rowOff>304800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Administração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1333500</xdr:colOff>
          <xdr:row>6</xdr:row>
          <xdr:rowOff>19050</xdr:rowOff>
        </xdr:from>
        <xdr:to>
          <xdr:col>5</xdr:col>
          <xdr:colOff>1028700</xdr:colOff>
          <xdr:row>6</xdr:row>
          <xdr:rowOff>304800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Pesquisa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6</xdr:row>
          <xdr:rowOff>19050</xdr:rowOff>
        </xdr:from>
        <xdr:to>
          <xdr:col>6</xdr:col>
          <xdr:colOff>1028700</xdr:colOff>
          <xdr:row>6</xdr:row>
          <xdr:rowOff>304800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Extensão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6</xdr:row>
          <xdr:rowOff>19050</xdr:rowOff>
        </xdr:from>
        <xdr:to>
          <xdr:col>3</xdr:col>
          <xdr:colOff>866775</xdr:colOff>
          <xdr:row>6</xdr:row>
          <xdr:rowOff>304800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Ensino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6</xdr:row>
          <xdr:rowOff>19050</xdr:rowOff>
        </xdr:from>
        <xdr:to>
          <xdr:col>4</xdr:col>
          <xdr:colOff>942975</xdr:colOff>
          <xdr:row>6</xdr:row>
          <xdr:rowOff>304800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Administração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6</xdr:row>
          <xdr:rowOff>19050</xdr:rowOff>
        </xdr:from>
        <xdr:to>
          <xdr:col>5</xdr:col>
          <xdr:colOff>942975</xdr:colOff>
          <xdr:row>6</xdr:row>
          <xdr:rowOff>304800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Pesquisa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6</xdr:row>
          <xdr:rowOff>19050</xdr:rowOff>
        </xdr:from>
        <xdr:to>
          <xdr:col>6</xdr:col>
          <xdr:colOff>942975</xdr:colOff>
          <xdr:row>6</xdr:row>
          <xdr:rowOff>304800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Extensão</a:t>
              </a:r>
            </a:p>
          </xdr:txBody>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0704-0499-47B8-B508-993D0C63A3F2}">
  <sheetPr>
    <pageSetUpPr fitToPage="1"/>
  </sheetPr>
  <dimension ref="A1:K1115"/>
  <sheetViews>
    <sheetView showGridLines="0" tabSelected="1" workbookViewId="0">
      <selection activeCell="C3" sqref="C3:H3"/>
    </sheetView>
  </sheetViews>
  <sheetFormatPr defaultColWidth="0" defaultRowHeight="15.75" zeroHeight="1" x14ac:dyDescent="0.25"/>
  <cols>
    <col min="1" max="1" width="14.5" style="2" customWidth="1"/>
    <col min="2" max="2" width="21.375" style="2" customWidth="1"/>
    <col min="3" max="3" width="6" style="2" customWidth="1"/>
    <col min="4" max="4" width="17.25" style="2" customWidth="1"/>
    <col min="5" max="5" width="20.125" style="2" customWidth="1"/>
    <col min="6" max="6" width="18.5" style="2" bestFit="1" customWidth="1"/>
    <col min="7" max="7" width="18.25" style="2" customWidth="1"/>
    <col min="8" max="8" width="15.5" style="2" customWidth="1"/>
    <col min="9" max="9" width="1.25" style="2" hidden="1" customWidth="1"/>
    <col min="10" max="11" width="0" style="2" hidden="1" customWidth="1"/>
    <col min="12" max="16384" width="9" style="2" hidden="1"/>
  </cols>
  <sheetData>
    <row r="1" spans="1:8" ht="18" x14ac:dyDescent="0.25">
      <c r="A1" s="43" t="s">
        <v>0</v>
      </c>
      <c r="B1" s="43"/>
      <c r="C1" s="43"/>
      <c r="D1" s="43"/>
      <c r="E1" s="43"/>
      <c r="F1" s="43"/>
      <c r="G1" s="43"/>
      <c r="H1" s="43"/>
    </row>
    <row r="2" spans="1:8" x14ac:dyDescent="0.25"/>
    <row r="3" spans="1:8" ht="21" customHeight="1" x14ac:dyDescent="0.25">
      <c r="A3" s="47" t="s">
        <v>151</v>
      </c>
      <c r="B3" s="47"/>
      <c r="C3" s="53"/>
      <c r="D3" s="53"/>
      <c r="E3" s="53"/>
      <c r="F3" s="53"/>
      <c r="G3" s="53"/>
      <c r="H3" s="53"/>
    </row>
    <row r="4" spans="1:8" ht="21" customHeight="1" x14ac:dyDescent="0.25">
      <c r="A4" s="48" t="s">
        <v>150</v>
      </c>
      <c r="B4" s="48"/>
      <c r="C4" s="52"/>
      <c r="D4" s="52"/>
      <c r="E4" s="52"/>
      <c r="F4" s="52"/>
      <c r="G4" s="52"/>
      <c r="H4" s="52"/>
    </row>
    <row r="5" spans="1:8" ht="21" customHeight="1" x14ac:dyDescent="0.25">
      <c r="A5" s="48" t="s">
        <v>149</v>
      </c>
      <c r="B5" s="48"/>
      <c r="C5" s="52"/>
      <c r="D5" s="52"/>
      <c r="E5" s="52"/>
      <c r="F5" s="52"/>
      <c r="G5" s="52"/>
      <c r="H5" s="52"/>
    </row>
    <row r="6" spans="1:8" ht="21" customHeight="1" x14ac:dyDescent="0.25">
      <c r="A6" s="48" t="s">
        <v>148</v>
      </c>
      <c r="B6" s="48"/>
      <c r="C6" s="51"/>
      <c r="D6" s="51"/>
      <c r="E6" s="51"/>
      <c r="F6" s="51"/>
      <c r="G6" s="24" t="s">
        <v>1</v>
      </c>
      <c r="H6" s="33"/>
    </row>
    <row r="7" spans="1:8" ht="25.5" customHeight="1" thickBot="1" x14ac:dyDescent="0.3">
      <c r="A7" s="49" t="s">
        <v>147</v>
      </c>
      <c r="B7" s="49"/>
      <c r="C7" s="50"/>
      <c r="D7" s="50"/>
      <c r="E7" s="50"/>
      <c r="F7" s="50"/>
      <c r="G7" s="50"/>
      <c r="H7" s="50"/>
    </row>
    <row r="8" spans="1:8" x14ac:dyDescent="0.25"/>
    <row r="9" spans="1:8" s="5" customFormat="1" ht="31.5" x14ac:dyDescent="0.25">
      <c r="A9" s="9" t="s">
        <v>2</v>
      </c>
      <c r="B9" s="45" t="s">
        <v>146</v>
      </c>
      <c r="C9" s="46"/>
      <c r="D9" s="3" t="s">
        <v>6</v>
      </c>
      <c r="E9" s="55" t="s">
        <v>3</v>
      </c>
      <c r="F9" s="55"/>
      <c r="G9" s="3" t="s">
        <v>4</v>
      </c>
      <c r="H9" s="4" t="s">
        <v>5</v>
      </c>
    </row>
    <row r="10" spans="1:8" ht="28.5" customHeight="1" x14ac:dyDescent="0.25">
      <c r="A10" s="13"/>
      <c r="B10" s="21"/>
      <c r="C10" s="28" t="str">
        <f>IFERROR(VLOOKUP(B10,'Grupo de Material'!$B:$D,3,FALSE),"")</f>
        <v/>
      </c>
      <c r="D10" s="34"/>
      <c r="E10" s="40"/>
      <c r="F10" s="40"/>
      <c r="G10" s="12"/>
      <c r="H10" s="6"/>
    </row>
    <row r="11" spans="1:8" ht="28.5" customHeight="1" x14ac:dyDescent="0.25">
      <c r="A11" s="13"/>
      <c r="B11" s="21"/>
      <c r="C11" s="28" t="str">
        <f>IFERROR(VLOOKUP(B11,'Grupo de Material'!$B:$D,3,FALSE),"")</f>
        <v/>
      </c>
      <c r="D11" s="34"/>
      <c r="E11" s="40"/>
      <c r="F11" s="40"/>
      <c r="G11" s="12"/>
      <c r="H11" s="6"/>
    </row>
    <row r="12" spans="1:8" ht="28.5" customHeight="1" x14ac:dyDescent="0.25">
      <c r="A12" s="13"/>
      <c r="B12" s="21"/>
      <c r="C12" s="28" t="str">
        <f>IFERROR(VLOOKUP(B12,'Grupo de Material'!$B:$D,3,FALSE),"")</f>
        <v/>
      </c>
      <c r="D12" s="34"/>
      <c r="E12" s="40"/>
      <c r="F12" s="40"/>
      <c r="G12" s="12"/>
      <c r="H12" s="6"/>
    </row>
    <row r="13" spans="1:8" ht="28.5" customHeight="1" x14ac:dyDescent="0.25">
      <c r="A13" s="13"/>
      <c r="B13" s="21"/>
      <c r="C13" s="28" t="str">
        <f>IFERROR(VLOOKUP(B13,'Grupo de Material'!$B:$D,3,FALSE),"")</f>
        <v/>
      </c>
      <c r="D13" s="34"/>
      <c r="E13" s="40"/>
      <c r="F13" s="40"/>
      <c r="G13" s="12"/>
      <c r="H13" s="6"/>
    </row>
    <row r="14" spans="1:8" ht="28.5" customHeight="1" x14ac:dyDescent="0.25">
      <c r="A14" s="13"/>
      <c r="B14" s="21"/>
      <c r="C14" s="28" t="str">
        <f>IFERROR(VLOOKUP(B14,'Grupo de Material'!$B:$D,3,FALSE),"")</f>
        <v/>
      </c>
      <c r="D14" s="34"/>
      <c r="E14" s="40"/>
      <c r="F14" s="40"/>
      <c r="G14" s="12"/>
      <c r="H14" s="6"/>
    </row>
    <row r="15" spans="1:8" ht="28.5" customHeight="1" x14ac:dyDescent="0.25">
      <c r="A15" s="13"/>
      <c r="B15" s="21"/>
      <c r="C15" s="28" t="str">
        <f>IFERROR(VLOOKUP(B15,'Grupo de Material'!$B:$D,3,FALSE),"")</f>
        <v/>
      </c>
      <c r="D15" s="34"/>
      <c r="E15" s="40"/>
      <c r="F15" s="40"/>
      <c r="G15" s="12"/>
      <c r="H15" s="6"/>
    </row>
    <row r="16" spans="1:8" ht="28.5" customHeight="1" x14ac:dyDescent="0.25">
      <c r="A16" s="13"/>
      <c r="B16" s="21"/>
      <c r="C16" s="28" t="str">
        <f>IFERROR(VLOOKUP(B16,'Grupo de Material'!$B:$D,3,FALSE),"")</f>
        <v/>
      </c>
      <c r="D16" s="34"/>
      <c r="E16" s="40"/>
      <c r="F16" s="40"/>
      <c r="G16" s="12"/>
      <c r="H16" s="6"/>
    </row>
    <row r="17" spans="1:8" ht="28.5" customHeight="1" x14ac:dyDescent="0.25">
      <c r="A17" s="13"/>
      <c r="B17" s="21"/>
      <c r="C17" s="28" t="str">
        <f>IFERROR(VLOOKUP(B17,'Grupo de Material'!$B:$D,3,FALSE),"")</f>
        <v/>
      </c>
      <c r="D17" s="34"/>
      <c r="E17" s="40"/>
      <c r="F17" s="40"/>
      <c r="G17" s="12"/>
      <c r="H17" s="6"/>
    </row>
    <row r="18" spans="1:8" ht="28.5" customHeight="1" x14ac:dyDescent="0.25">
      <c r="A18" s="13"/>
      <c r="B18" s="21"/>
      <c r="C18" s="28" t="str">
        <f>IFERROR(VLOOKUP(B18,'Grupo de Material'!$B:$D,3,FALSE),"")</f>
        <v/>
      </c>
      <c r="D18" s="34"/>
      <c r="E18" s="40"/>
      <c r="F18" s="40"/>
      <c r="G18" s="12"/>
      <c r="H18" s="6"/>
    </row>
    <row r="19" spans="1:8" ht="28.5" customHeight="1" x14ac:dyDescent="0.25">
      <c r="A19" s="13"/>
      <c r="B19" s="21"/>
      <c r="C19" s="28" t="str">
        <f>IFERROR(VLOOKUP(B19,'Grupo de Material'!$B:$D,3,FALSE),"")</f>
        <v/>
      </c>
      <c r="D19" s="34"/>
      <c r="E19" s="40"/>
      <c r="F19" s="40"/>
      <c r="G19" s="12"/>
      <c r="H19" s="6"/>
    </row>
    <row r="20" spans="1:8" ht="28.5" customHeight="1" x14ac:dyDescent="0.25">
      <c r="A20" s="13"/>
      <c r="B20" s="21"/>
      <c r="C20" s="28" t="str">
        <f>IFERROR(VLOOKUP(B20,'Grupo de Material'!$B:$D,3,FALSE),"")</f>
        <v/>
      </c>
      <c r="D20" s="34"/>
      <c r="E20" s="40"/>
      <c r="F20" s="40"/>
      <c r="G20" s="12"/>
      <c r="H20" s="6"/>
    </row>
    <row r="21" spans="1:8" ht="28.5" customHeight="1" x14ac:dyDescent="0.25">
      <c r="A21" s="13"/>
      <c r="B21" s="21"/>
      <c r="C21" s="28" t="str">
        <f>IFERROR(VLOOKUP(B21,'Grupo de Material'!$B:$D,3,FALSE),"")</f>
        <v/>
      </c>
      <c r="D21" s="34"/>
      <c r="E21" s="40"/>
      <c r="F21" s="40"/>
      <c r="G21" s="12"/>
      <c r="H21" s="6"/>
    </row>
    <row r="22" spans="1:8" ht="28.5" customHeight="1" x14ac:dyDescent="0.25">
      <c r="A22" s="13"/>
      <c r="B22" s="21"/>
      <c r="C22" s="28" t="str">
        <f>IFERROR(VLOOKUP(B22,'Grupo de Material'!$B:$D,3,FALSE),"")</f>
        <v/>
      </c>
      <c r="D22" s="34"/>
      <c r="E22" s="40"/>
      <c r="F22" s="40"/>
      <c r="G22" s="12"/>
      <c r="H22" s="6"/>
    </row>
    <row r="23" spans="1:8" ht="28.5" customHeight="1" x14ac:dyDescent="0.25">
      <c r="A23" s="13"/>
      <c r="B23" s="21"/>
      <c r="C23" s="28" t="str">
        <f>IFERROR(VLOOKUP(B23,'Grupo de Material'!$B:$D,3,FALSE),"")</f>
        <v/>
      </c>
      <c r="D23" s="34"/>
      <c r="E23" s="40"/>
      <c r="F23" s="40"/>
      <c r="G23" s="12"/>
      <c r="H23" s="6"/>
    </row>
    <row r="24" spans="1:8" ht="28.5" customHeight="1" x14ac:dyDescent="0.25">
      <c r="A24" s="13"/>
      <c r="B24" s="21"/>
      <c r="C24" s="28" t="str">
        <f>IFERROR(VLOOKUP(B24,'Grupo de Material'!$B:$D,3,FALSE),"")</f>
        <v/>
      </c>
      <c r="D24" s="34"/>
      <c r="E24" s="40"/>
      <c r="F24" s="40"/>
      <c r="G24" s="12"/>
      <c r="H24" s="6"/>
    </row>
    <row r="25" spans="1:8" ht="28.5" customHeight="1" x14ac:dyDescent="0.25">
      <c r="A25" s="13"/>
      <c r="B25" s="21"/>
      <c r="C25" s="28" t="str">
        <f>IFERROR(VLOOKUP(B25,'Grupo de Material'!$B:$D,3,FALSE),"")</f>
        <v/>
      </c>
      <c r="D25" s="34"/>
      <c r="E25" s="40"/>
      <c r="F25" s="40"/>
      <c r="G25" s="12"/>
      <c r="H25" s="6"/>
    </row>
    <row r="26" spans="1:8" ht="28.5" customHeight="1" x14ac:dyDescent="0.25">
      <c r="A26" s="13"/>
      <c r="B26" s="21"/>
      <c r="C26" s="28" t="str">
        <f>IFERROR(VLOOKUP(B26,'Grupo de Material'!$B:$D,3,FALSE),"")</f>
        <v/>
      </c>
      <c r="D26" s="34"/>
      <c r="E26" s="40"/>
      <c r="F26" s="40"/>
      <c r="G26" s="12"/>
      <c r="H26" s="6"/>
    </row>
    <row r="27" spans="1:8" ht="28.5" customHeight="1" x14ac:dyDescent="0.25">
      <c r="A27" s="13"/>
      <c r="B27" s="21"/>
      <c r="C27" s="28" t="str">
        <f>IFERROR(VLOOKUP(B27,'Grupo de Material'!$B:$D,3,FALSE),"")</f>
        <v/>
      </c>
      <c r="D27" s="34"/>
      <c r="E27" s="40"/>
      <c r="F27" s="40"/>
      <c r="G27" s="12"/>
      <c r="H27" s="6"/>
    </row>
    <row r="28" spans="1:8" ht="28.5" customHeight="1" x14ac:dyDescent="0.25">
      <c r="A28" s="13"/>
      <c r="B28" s="21"/>
      <c r="C28" s="28" t="str">
        <f>IFERROR(VLOOKUP(B28,'Grupo de Material'!$B:$D,3,FALSE),"")</f>
        <v/>
      </c>
      <c r="D28" s="34"/>
      <c r="E28" s="40"/>
      <c r="F28" s="40"/>
      <c r="G28" s="12"/>
      <c r="H28" s="6"/>
    </row>
    <row r="29" spans="1:8" ht="28.5" customHeight="1" x14ac:dyDescent="0.25">
      <c r="A29" s="13"/>
      <c r="B29" s="21"/>
      <c r="C29" s="28" t="str">
        <f>IFERROR(VLOOKUP(B29,'Grupo de Material'!$B:$D,3,FALSE),"")</f>
        <v/>
      </c>
      <c r="D29" s="34"/>
      <c r="E29" s="40"/>
      <c r="F29" s="40"/>
      <c r="G29" s="12"/>
      <c r="H29" s="6"/>
    </row>
    <row r="30" spans="1:8" ht="28.5" customHeight="1" x14ac:dyDescent="0.25">
      <c r="A30" s="13"/>
      <c r="B30" s="21"/>
      <c r="C30" s="28" t="str">
        <f>IFERROR(VLOOKUP(B30,'Grupo de Material'!$B:$D,3,FALSE),"")</f>
        <v/>
      </c>
      <c r="D30" s="34"/>
      <c r="E30" s="40"/>
      <c r="F30" s="40"/>
      <c r="G30" s="12"/>
      <c r="H30" s="6"/>
    </row>
    <row r="31" spans="1:8" ht="28.5" customHeight="1" x14ac:dyDescent="0.25">
      <c r="A31" s="13"/>
      <c r="B31" s="21"/>
      <c r="C31" s="28" t="str">
        <f>IFERROR(VLOOKUP(B31,'Grupo de Material'!$B:$D,3,FALSE),"")</f>
        <v/>
      </c>
      <c r="D31" s="34"/>
      <c r="E31" s="40"/>
      <c r="F31" s="40"/>
      <c r="G31" s="12"/>
      <c r="H31" s="6"/>
    </row>
    <row r="32" spans="1:8" ht="28.5" customHeight="1" x14ac:dyDescent="0.25">
      <c r="A32" s="13"/>
      <c r="B32" s="21"/>
      <c r="C32" s="28" t="str">
        <f>IFERROR(VLOOKUP(B32,'Grupo de Material'!$B:$D,3,FALSE),"")</f>
        <v/>
      </c>
      <c r="D32" s="34"/>
      <c r="E32" s="40"/>
      <c r="F32" s="40"/>
      <c r="G32" s="12"/>
      <c r="H32" s="6"/>
    </row>
    <row r="33" spans="1:8" ht="28.5" customHeight="1" x14ac:dyDescent="0.25">
      <c r="A33" s="13"/>
      <c r="B33" s="21"/>
      <c r="C33" s="28" t="str">
        <f>IFERROR(VLOOKUP(B33,'Grupo de Material'!$B:$D,3,FALSE),"")</f>
        <v/>
      </c>
      <c r="D33" s="34"/>
      <c r="E33" s="40"/>
      <c r="F33" s="40"/>
      <c r="G33" s="12"/>
      <c r="H33" s="6"/>
    </row>
    <row r="34" spans="1:8" ht="28.5" customHeight="1" x14ac:dyDescent="0.25">
      <c r="A34" s="13"/>
      <c r="B34" s="21"/>
      <c r="C34" s="28" t="str">
        <f>IFERROR(VLOOKUP(B34,'Grupo de Material'!$B:$D,3,FALSE),"")</f>
        <v/>
      </c>
      <c r="D34" s="34"/>
      <c r="E34" s="40"/>
      <c r="F34" s="40"/>
      <c r="G34" s="12"/>
      <c r="H34" s="6"/>
    </row>
    <row r="35" spans="1:8" ht="28.5" customHeight="1" x14ac:dyDescent="0.25">
      <c r="A35" s="13"/>
      <c r="B35" s="21"/>
      <c r="C35" s="28" t="str">
        <f>IFERROR(VLOOKUP(B35,'Grupo de Material'!$B:$D,3,FALSE),"")</f>
        <v/>
      </c>
      <c r="D35" s="34"/>
      <c r="E35" s="40"/>
      <c r="F35" s="40"/>
      <c r="G35" s="12"/>
      <c r="H35" s="6"/>
    </row>
    <row r="36" spans="1:8" ht="28.5" customHeight="1" x14ac:dyDescent="0.25">
      <c r="A36" s="13"/>
      <c r="B36" s="21"/>
      <c r="C36" s="28" t="str">
        <f>IFERROR(VLOOKUP(B36,'Grupo de Material'!$B:$D,3,FALSE),"")</f>
        <v/>
      </c>
      <c r="D36" s="34"/>
      <c r="E36" s="40"/>
      <c r="F36" s="40"/>
      <c r="G36" s="12"/>
      <c r="H36" s="6"/>
    </row>
    <row r="37" spans="1:8" ht="28.5" customHeight="1" x14ac:dyDescent="0.25">
      <c r="A37" s="13"/>
      <c r="B37" s="21"/>
      <c r="C37" s="28" t="str">
        <f>IFERROR(VLOOKUP(B37,'Grupo de Material'!$B:$D,3,FALSE),"")</f>
        <v/>
      </c>
      <c r="D37" s="34"/>
      <c r="E37" s="40"/>
      <c r="F37" s="40"/>
      <c r="G37" s="12"/>
      <c r="H37" s="6"/>
    </row>
    <row r="38" spans="1:8" ht="28.5" customHeight="1" x14ac:dyDescent="0.25">
      <c r="A38" s="13"/>
      <c r="B38" s="21"/>
      <c r="C38" s="28" t="str">
        <f>IFERROR(VLOOKUP(B38,'Grupo de Material'!$B:$D,3,FALSE),"")</f>
        <v/>
      </c>
      <c r="D38" s="34"/>
      <c r="E38" s="40"/>
      <c r="F38" s="40"/>
      <c r="G38" s="12"/>
      <c r="H38" s="6"/>
    </row>
    <row r="39" spans="1:8" ht="28.5" customHeight="1" x14ac:dyDescent="0.25">
      <c r="A39" s="13"/>
      <c r="B39" s="21"/>
      <c r="C39" s="28" t="str">
        <f>IFERROR(VLOOKUP(B39,'Grupo de Material'!$B:$D,3,FALSE),"")</f>
        <v/>
      </c>
      <c r="D39" s="34"/>
      <c r="E39" s="40"/>
      <c r="F39" s="40"/>
      <c r="G39" s="12"/>
      <c r="H39" s="6"/>
    </row>
    <row r="40" spans="1:8" ht="28.5" customHeight="1" x14ac:dyDescent="0.25">
      <c r="A40" s="13"/>
      <c r="B40" s="21"/>
      <c r="C40" s="28" t="str">
        <f>IFERROR(VLOOKUP(B40,'Grupo de Material'!$B:$D,3,FALSE),"")</f>
        <v/>
      </c>
      <c r="D40" s="34"/>
      <c r="E40" s="40"/>
      <c r="F40" s="40"/>
      <c r="G40" s="12"/>
      <c r="H40" s="6"/>
    </row>
    <row r="41" spans="1:8" ht="28.5" customHeight="1" x14ac:dyDescent="0.25">
      <c r="A41" s="13"/>
      <c r="B41" s="21"/>
      <c r="C41" s="28" t="str">
        <f>IFERROR(VLOOKUP(B41,'Grupo de Material'!$B:$D,3,FALSE),"")</f>
        <v/>
      </c>
      <c r="D41" s="34"/>
      <c r="E41" s="40"/>
      <c r="F41" s="40"/>
      <c r="G41" s="12"/>
      <c r="H41" s="6"/>
    </row>
    <row r="42" spans="1:8" ht="28.5" customHeight="1" x14ac:dyDescent="0.25">
      <c r="A42" s="13"/>
      <c r="B42" s="21"/>
      <c r="C42" s="28" t="str">
        <f>IFERROR(VLOOKUP(B42,'Grupo de Material'!$B:$D,3,FALSE),"")</f>
        <v/>
      </c>
      <c r="D42" s="34"/>
      <c r="E42" s="40"/>
      <c r="F42" s="40"/>
      <c r="G42" s="12"/>
      <c r="H42" s="6"/>
    </row>
    <row r="43" spans="1:8" ht="28.5" customHeight="1" x14ac:dyDescent="0.25">
      <c r="A43" s="13"/>
      <c r="B43" s="21"/>
      <c r="C43" s="28" t="str">
        <f>IFERROR(VLOOKUP(B43,'Grupo de Material'!$B:$D,3,FALSE),"")</f>
        <v/>
      </c>
      <c r="D43" s="34"/>
      <c r="E43" s="40"/>
      <c r="F43" s="40"/>
      <c r="G43" s="12"/>
      <c r="H43" s="6"/>
    </row>
    <row r="44" spans="1:8" ht="28.5" customHeight="1" x14ac:dyDescent="0.25">
      <c r="A44" s="13"/>
      <c r="B44" s="21"/>
      <c r="C44" s="28" t="str">
        <f>IFERROR(VLOOKUP(B44,'Grupo de Material'!$B:$D,3,FALSE),"")</f>
        <v/>
      </c>
      <c r="D44" s="34"/>
      <c r="E44" s="40"/>
      <c r="F44" s="40"/>
      <c r="G44" s="12"/>
      <c r="H44" s="6"/>
    </row>
    <row r="45" spans="1:8" ht="28.5" customHeight="1" x14ac:dyDescent="0.25">
      <c r="A45" s="13"/>
      <c r="B45" s="21"/>
      <c r="C45" s="28" t="str">
        <f>IFERROR(VLOOKUP(B45,'Grupo de Material'!$B:$D,3,FALSE),"")</f>
        <v/>
      </c>
      <c r="D45" s="34"/>
      <c r="E45" s="40"/>
      <c r="F45" s="40"/>
      <c r="G45" s="12"/>
      <c r="H45" s="6"/>
    </row>
    <row r="46" spans="1:8" ht="28.5" customHeight="1" x14ac:dyDescent="0.25">
      <c r="A46" s="13"/>
      <c r="B46" s="21"/>
      <c r="C46" s="28" t="str">
        <f>IFERROR(VLOOKUP(B46,'Grupo de Material'!$B:$D,3,FALSE),"")</f>
        <v/>
      </c>
      <c r="D46" s="34"/>
      <c r="E46" s="40"/>
      <c r="F46" s="40"/>
      <c r="G46" s="12"/>
      <c r="H46" s="6"/>
    </row>
    <row r="47" spans="1:8" ht="28.5" customHeight="1" x14ac:dyDescent="0.25">
      <c r="A47" s="13"/>
      <c r="B47" s="21"/>
      <c r="C47" s="28" t="str">
        <f>IFERROR(VLOOKUP(B47,'Grupo de Material'!$B:$D,3,FALSE),"")</f>
        <v/>
      </c>
      <c r="D47" s="34"/>
      <c r="E47" s="40"/>
      <c r="F47" s="40"/>
      <c r="G47" s="12"/>
      <c r="H47" s="6"/>
    </row>
    <row r="48" spans="1:8" ht="28.5" customHeight="1" x14ac:dyDescent="0.25">
      <c r="A48" s="13"/>
      <c r="B48" s="21"/>
      <c r="C48" s="28" t="str">
        <f>IFERROR(VLOOKUP(B48,'Grupo de Material'!$B:$D,3,FALSE),"")</f>
        <v/>
      </c>
      <c r="D48" s="34"/>
      <c r="E48" s="40"/>
      <c r="F48" s="40"/>
      <c r="G48" s="12"/>
      <c r="H48" s="6"/>
    </row>
    <row r="49" spans="1:8" ht="28.5" customHeight="1" x14ac:dyDescent="0.25">
      <c r="A49" s="13"/>
      <c r="B49" s="21"/>
      <c r="C49" s="28" t="str">
        <f>IFERROR(VLOOKUP(B49,'Grupo de Material'!$B:$D,3,FALSE),"")</f>
        <v/>
      </c>
      <c r="D49" s="34"/>
      <c r="E49" s="40"/>
      <c r="F49" s="40"/>
      <c r="G49" s="12"/>
      <c r="H49" s="6"/>
    </row>
    <row r="50" spans="1:8" ht="28.5" customHeight="1" x14ac:dyDescent="0.25">
      <c r="A50" s="13"/>
      <c r="B50" s="21"/>
      <c r="C50" s="28" t="str">
        <f>IFERROR(VLOOKUP(B50,'Grupo de Material'!$B:$D,3,FALSE),"")</f>
        <v/>
      </c>
      <c r="D50" s="34"/>
      <c r="E50" s="40"/>
      <c r="F50" s="40"/>
      <c r="G50" s="12"/>
      <c r="H50" s="6"/>
    </row>
    <row r="51" spans="1:8" ht="28.5" customHeight="1" x14ac:dyDescent="0.25">
      <c r="A51" s="13"/>
      <c r="B51" s="21"/>
      <c r="C51" s="28" t="str">
        <f>IFERROR(VLOOKUP(B51,'Grupo de Material'!$B:$D,3,FALSE),"")</f>
        <v/>
      </c>
      <c r="D51" s="34"/>
      <c r="E51" s="40"/>
      <c r="F51" s="40"/>
      <c r="G51" s="12"/>
      <c r="H51" s="6"/>
    </row>
    <row r="52" spans="1:8" ht="28.5" customHeight="1" x14ac:dyDescent="0.25">
      <c r="A52" s="13"/>
      <c r="B52" s="21"/>
      <c r="C52" s="28" t="str">
        <f>IFERROR(VLOOKUP(B52,'Grupo de Material'!$B:$D,3,FALSE),"")</f>
        <v/>
      </c>
      <c r="D52" s="34"/>
      <c r="E52" s="40"/>
      <c r="F52" s="40"/>
      <c r="G52" s="12"/>
      <c r="H52" s="6"/>
    </row>
    <row r="53" spans="1:8" ht="28.5" customHeight="1" x14ac:dyDescent="0.25">
      <c r="A53" s="13"/>
      <c r="B53" s="21"/>
      <c r="C53" s="28" t="str">
        <f>IFERROR(VLOOKUP(B53,'Grupo de Material'!$B:$D,3,FALSE),"")</f>
        <v/>
      </c>
      <c r="D53" s="34"/>
      <c r="E53" s="40"/>
      <c r="F53" s="40"/>
      <c r="G53" s="12"/>
      <c r="H53" s="6"/>
    </row>
    <row r="54" spans="1:8" ht="28.5" customHeight="1" x14ac:dyDescent="0.25">
      <c r="A54" s="13"/>
      <c r="B54" s="21"/>
      <c r="C54" s="28" t="str">
        <f>IFERROR(VLOOKUP(B54,'Grupo de Material'!$B:$D,3,FALSE),"")</f>
        <v/>
      </c>
      <c r="D54" s="34"/>
      <c r="E54" s="40"/>
      <c r="F54" s="40"/>
      <c r="G54" s="12"/>
      <c r="H54" s="6"/>
    </row>
    <row r="55" spans="1:8" ht="28.5" customHeight="1" x14ac:dyDescent="0.25">
      <c r="A55" s="13"/>
      <c r="B55" s="21"/>
      <c r="C55" s="28" t="str">
        <f>IFERROR(VLOOKUP(B55,'Grupo de Material'!$B:$D,3,FALSE),"")</f>
        <v/>
      </c>
      <c r="D55" s="34"/>
      <c r="E55" s="40"/>
      <c r="F55" s="40"/>
      <c r="G55" s="12"/>
      <c r="H55" s="6"/>
    </row>
    <row r="56" spans="1:8" ht="28.5" customHeight="1" x14ac:dyDescent="0.25">
      <c r="A56" s="13"/>
      <c r="B56" s="21"/>
      <c r="C56" s="28" t="str">
        <f>IFERROR(VLOOKUP(B56,'Grupo de Material'!$B:$D,3,FALSE),"")</f>
        <v/>
      </c>
      <c r="D56" s="34"/>
      <c r="E56" s="40"/>
      <c r="F56" s="40"/>
      <c r="G56" s="12"/>
      <c r="H56" s="6"/>
    </row>
    <row r="57" spans="1:8" ht="28.5" customHeight="1" x14ac:dyDescent="0.25">
      <c r="A57" s="13"/>
      <c r="B57" s="21"/>
      <c r="C57" s="28" t="str">
        <f>IFERROR(VLOOKUP(B57,'Grupo de Material'!$B:$D,3,FALSE),"")</f>
        <v/>
      </c>
      <c r="D57" s="34"/>
      <c r="E57" s="40"/>
      <c r="F57" s="40"/>
      <c r="G57" s="12"/>
      <c r="H57" s="6"/>
    </row>
    <row r="58" spans="1:8" ht="28.5" customHeight="1" x14ac:dyDescent="0.25">
      <c r="A58" s="13"/>
      <c r="B58" s="21"/>
      <c r="C58" s="28" t="str">
        <f>IFERROR(VLOOKUP(B58,'Grupo de Material'!$B:$D,3,FALSE),"")</f>
        <v/>
      </c>
      <c r="D58" s="34"/>
      <c r="E58" s="40"/>
      <c r="F58" s="40"/>
      <c r="G58" s="12"/>
      <c r="H58" s="6"/>
    </row>
    <row r="59" spans="1:8" ht="28.5" customHeight="1" x14ac:dyDescent="0.25">
      <c r="A59" s="13"/>
      <c r="B59" s="21"/>
      <c r="C59" s="28" t="str">
        <f>IFERROR(VLOOKUP(B59,'Grupo de Material'!$B:$D,3,FALSE),"")</f>
        <v/>
      </c>
      <c r="D59" s="34"/>
      <c r="E59" s="40"/>
      <c r="F59" s="40"/>
      <c r="G59" s="12"/>
      <c r="H59" s="6"/>
    </row>
    <row r="60" spans="1:8" ht="28.5" customHeight="1" x14ac:dyDescent="0.25">
      <c r="A60" s="13"/>
      <c r="B60" s="21"/>
      <c r="C60" s="28" t="str">
        <f>IFERROR(VLOOKUP(B60,'Grupo de Material'!$B:$D,3,FALSE),"")</f>
        <v/>
      </c>
      <c r="D60" s="34"/>
      <c r="E60" s="40"/>
      <c r="F60" s="40"/>
      <c r="G60" s="12"/>
      <c r="H60" s="6"/>
    </row>
    <row r="61" spans="1:8" ht="28.5" customHeight="1" x14ac:dyDescent="0.25">
      <c r="A61" s="13"/>
      <c r="B61" s="21"/>
      <c r="C61" s="28" t="str">
        <f>IFERROR(VLOOKUP(B61,'Grupo de Material'!$B:$D,3,FALSE),"")</f>
        <v/>
      </c>
      <c r="D61" s="34"/>
      <c r="E61" s="40"/>
      <c r="F61" s="40"/>
      <c r="G61" s="12"/>
      <c r="H61" s="6"/>
    </row>
    <row r="62" spans="1:8" ht="28.5" customHeight="1" x14ac:dyDescent="0.25">
      <c r="A62" s="13"/>
      <c r="B62" s="21"/>
      <c r="C62" s="28" t="str">
        <f>IFERROR(VLOOKUP(B62,'Grupo de Material'!$B:$D,3,FALSE),"")</f>
        <v/>
      </c>
      <c r="D62" s="34"/>
      <c r="E62" s="40"/>
      <c r="F62" s="40"/>
      <c r="G62" s="12"/>
      <c r="H62" s="6"/>
    </row>
    <row r="63" spans="1:8" ht="28.5" customHeight="1" x14ac:dyDescent="0.25">
      <c r="A63" s="13"/>
      <c r="B63" s="21"/>
      <c r="C63" s="28" t="str">
        <f>IFERROR(VLOOKUP(B63,'Grupo de Material'!$B:$D,3,FALSE),"")</f>
        <v/>
      </c>
      <c r="D63" s="34"/>
      <c r="E63" s="40"/>
      <c r="F63" s="40"/>
      <c r="G63" s="12"/>
      <c r="H63" s="6"/>
    </row>
    <row r="64" spans="1:8" ht="28.5" customHeight="1" x14ac:dyDescent="0.25">
      <c r="A64" s="13"/>
      <c r="B64" s="21"/>
      <c r="C64" s="28" t="str">
        <f>IFERROR(VLOOKUP(B64,'Grupo de Material'!$B:$D,3,FALSE),"")</f>
        <v/>
      </c>
      <c r="D64" s="34"/>
      <c r="E64" s="40"/>
      <c r="F64" s="40"/>
      <c r="G64" s="12"/>
      <c r="H64" s="6"/>
    </row>
    <row r="65" spans="1:8" ht="28.5" customHeight="1" x14ac:dyDescent="0.25">
      <c r="A65" s="13"/>
      <c r="B65" s="21"/>
      <c r="C65" s="28" t="str">
        <f>IFERROR(VLOOKUP(B65,'Grupo de Material'!$B:$D,3,FALSE),"")</f>
        <v/>
      </c>
      <c r="D65" s="34"/>
      <c r="E65" s="40"/>
      <c r="F65" s="40"/>
      <c r="G65" s="12"/>
      <c r="H65" s="6"/>
    </row>
    <row r="66" spans="1:8" ht="28.5" customHeight="1" x14ac:dyDescent="0.25">
      <c r="A66" s="13"/>
      <c r="B66" s="21"/>
      <c r="C66" s="28" t="str">
        <f>IFERROR(VLOOKUP(B66,'Grupo de Material'!$B:$D,3,FALSE),"")</f>
        <v/>
      </c>
      <c r="D66" s="34"/>
      <c r="E66" s="40"/>
      <c r="F66" s="40"/>
      <c r="G66" s="12"/>
      <c r="H66" s="6"/>
    </row>
    <row r="67" spans="1:8" ht="28.5" customHeight="1" x14ac:dyDescent="0.25">
      <c r="A67" s="13"/>
      <c r="B67" s="21"/>
      <c r="C67" s="28" t="str">
        <f>IFERROR(VLOOKUP(B67,'Grupo de Material'!$B:$D,3,FALSE),"")</f>
        <v/>
      </c>
      <c r="D67" s="34"/>
      <c r="E67" s="40"/>
      <c r="F67" s="40"/>
      <c r="G67" s="12"/>
      <c r="H67" s="6"/>
    </row>
    <row r="68" spans="1:8" ht="28.5" customHeight="1" x14ac:dyDescent="0.25">
      <c r="A68" s="13"/>
      <c r="B68" s="21"/>
      <c r="C68" s="28" t="str">
        <f>IFERROR(VLOOKUP(B68,'Grupo de Material'!$B:$D,3,FALSE),"")</f>
        <v/>
      </c>
      <c r="D68" s="34"/>
      <c r="E68" s="40"/>
      <c r="F68" s="40"/>
      <c r="G68" s="12"/>
      <c r="H68" s="6"/>
    </row>
    <row r="69" spans="1:8" ht="28.5" customHeight="1" x14ac:dyDescent="0.25">
      <c r="A69" s="13"/>
      <c r="B69" s="21"/>
      <c r="C69" s="28" t="str">
        <f>IFERROR(VLOOKUP(B69,'Grupo de Material'!$B:$D,3,FALSE),"")</f>
        <v/>
      </c>
      <c r="D69" s="34"/>
      <c r="E69" s="40"/>
      <c r="F69" s="40"/>
      <c r="G69" s="12"/>
      <c r="H69" s="6"/>
    </row>
    <row r="70" spans="1:8" ht="28.5" customHeight="1" x14ac:dyDescent="0.25">
      <c r="A70" s="13"/>
      <c r="B70" s="21"/>
      <c r="C70" s="28" t="str">
        <f>IFERROR(VLOOKUP(B70,'Grupo de Material'!$B:$D,3,FALSE),"")</f>
        <v/>
      </c>
      <c r="D70" s="34"/>
      <c r="E70" s="40"/>
      <c r="F70" s="40"/>
      <c r="G70" s="12"/>
      <c r="H70" s="6"/>
    </row>
    <row r="71" spans="1:8" ht="28.5" customHeight="1" x14ac:dyDescent="0.25">
      <c r="A71" s="13"/>
      <c r="B71" s="21"/>
      <c r="C71" s="28" t="str">
        <f>IFERROR(VLOOKUP(B71,'Grupo de Material'!$B:$D,3,FALSE),"")</f>
        <v/>
      </c>
      <c r="D71" s="34"/>
      <c r="E71" s="40"/>
      <c r="F71" s="40"/>
      <c r="G71" s="12"/>
      <c r="H71" s="6"/>
    </row>
    <row r="72" spans="1:8" ht="28.5" customHeight="1" x14ac:dyDescent="0.25">
      <c r="A72" s="13"/>
      <c r="B72" s="21"/>
      <c r="C72" s="28" t="str">
        <f>IFERROR(VLOOKUP(B72,'Grupo de Material'!$B:$D,3,FALSE),"")</f>
        <v/>
      </c>
      <c r="D72" s="34"/>
      <c r="E72" s="40"/>
      <c r="F72" s="40"/>
      <c r="G72" s="12"/>
      <c r="H72" s="6"/>
    </row>
    <row r="73" spans="1:8" ht="28.5" customHeight="1" x14ac:dyDescent="0.25">
      <c r="A73" s="13"/>
      <c r="B73" s="21"/>
      <c r="C73" s="28" t="str">
        <f>IFERROR(VLOOKUP(B73,'Grupo de Material'!$B:$D,3,FALSE),"")</f>
        <v/>
      </c>
      <c r="D73" s="34"/>
      <c r="E73" s="40"/>
      <c r="F73" s="40"/>
      <c r="G73" s="12"/>
      <c r="H73" s="6"/>
    </row>
    <row r="74" spans="1:8" ht="28.5" customHeight="1" x14ac:dyDescent="0.25">
      <c r="A74" s="13"/>
      <c r="B74" s="21"/>
      <c r="C74" s="28" t="str">
        <f>IFERROR(VLOOKUP(B74,'Grupo de Material'!$B:$D,3,FALSE),"")</f>
        <v/>
      </c>
      <c r="D74" s="34"/>
      <c r="E74" s="40"/>
      <c r="F74" s="40"/>
      <c r="G74" s="12"/>
      <c r="H74" s="6"/>
    </row>
    <row r="75" spans="1:8" ht="28.5" customHeight="1" x14ac:dyDescent="0.25">
      <c r="A75" s="13"/>
      <c r="B75" s="21"/>
      <c r="C75" s="28" t="str">
        <f>IFERROR(VLOOKUP(B75,'Grupo de Material'!$B:$D,3,FALSE),"")</f>
        <v/>
      </c>
      <c r="D75" s="34"/>
      <c r="E75" s="40"/>
      <c r="F75" s="40"/>
      <c r="G75" s="12"/>
      <c r="H75" s="6"/>
    </row>
    <row r="76" spans="1:8" ht="28.5" customHeight="1" x14ac:dyDescent="0.25">
      <c r="A76" s="13"/>
      <c r="B76" s="21"/>
      <c r="C76" s="28" t="str">
        <f>IFERROR(VLOOKUP(B76,'Grupo de Material'!$B:$D,3,FALSE),"")</f>
        <v/>
      </c>
      <c r="D76" s="34"/>
      <c r="E76" s="40"/>
      <c r="F76" s="40"/>
      <c r="G76" s="12"/>
      <c r="H76" s="6"/>
    </row>
    <row r="77" spans="1:8" ht="28.5" customHeight="1" x14ac:dyDescent="0.25">
      <c r="A77" s="13"/>
      <c r="B77" s="21"/>
      <c r="C77" s="28" t="str">
        <f>IFERROR(VLOOKUP(B77,'Grupo de Material'!$B:$D,3,FALSE),"")</f>
        <v/>
      </c>
      <c r="D77" s="34"/>
      <c r="E77" s="40"/>
      <c r="F77" s="40"/>
      <c r="G77" s="12"/>
      <c r="H77" s="6"/>
    </row>
    <row r="78" spans="1:8" ht="28.5" customHeight="1" x14ac:dyDescent="0.25">
      <c r="A78" s="13"/>
      <c r="B78" s="21"/>
      <c r="C78" s="28" t="str">
        <f>IFERROR(VLOOKUP(B78,'Grupo de Material'!$B:$D,3,FALSE),"")</f>
        <v/>
      </c>
      <c r="D78" s="34"/>
      <c r="E78" s="40"/>
      <c r="F78" s="40"/>
      <c r="G78" s="12"/>
      <c r="H78" s="6"/>
    </row>
    <row r="79" spans="1:8" ht="28.5" customHeight="1" x14ac:dyDescent="0.25">
      <c r="A79" s="13"/>
      <c r="B79" s="21"/>
      <c r="C79" s="28" t="str">
        <f>IFERROR(VLOOKUP(B79,'Grupo de Material'!$B:$D,3,FALSE),"")</f>
        <v/>
      </c>
      <c r="D79" s="34"/>
      <c r="E79" s="40"/>
      <c r="F79" s="40"/>
      <c r="G79" s="12"/>
      <c r="H79" s="6"/>
    </row>
    <row r="80" spans="1:8" ht="28.5" customHeight="1" x14ac:dyDescent="0.25">
      <c r="A80" s="13"/>
      <c r="B80" s="21"/>
      <c r="C80" s="28" t="str">
        <f>IFERROR(VLOOKUP(B80,'Grupo de Material'!$B:$D,3,FALSE),"")</f>
        <v/>
      </c>
      <c r="D80" s="34"/>
      <c r="E80" s="40"/>
      <c r="F80" s="40"/>
      <c r="G80" s="12"/>
      <c r="H80" s="6"/>
    </row>
    <row r="81" spans="1:8" ht="28.5" customHeight="1" x14ac:dyDescent="0.25">
      <c r="A81" s="13"/>
      <c r="B81" s="21"/>
      <c r="C81" s="28" t="str">
        <f>IFERROR(VLOOKUP(B81,'Grupo de Material'!$B:$D,3,FALSE),"")</f>
        <v/>
      </c>
      <c r="D81" s="34"/>
      <c r="E81" s="40"/>
      <c r="F81" s="40"/>
      <c r="G81" s="12"/>
      <c r="H81" s="6"/>
    </row>
    <row r="82" spans="1:8" ht="28.5" customHeight="1" x14ac:dyDescent="0.25">
      <c r="A82" s="13"/>
      <c r="B82" s="21"/>
      <c r="C82" s="28" t="str">
        <f>IFERROR(VLOOKUP(B82,'Grupo de Material'!$B:$D,3,FALSE),"")</f>
        <v/>
      </c>
      <c r="D82" s="34"/>
      <c r="E82" s="40"/>
      <c r="F82" s="40"/>
      <c r="G82" s="12"/>
      <c r="H82" s="6"/>
    </row>
    <row r="83" spans="1:8" ht="28.5" customHeight="1" x14ac:dyDescent="0.25">
      <c r="A83" s="13"/>
      <c r="B83" s="21"/>
      <c r="C83" s="28" t="str">
        <f>IFERROR(VLOOKUP(B83,'Grupo de Material'!$B:$D,3,FALSE),"")</f>
        <v/>
      </c>
      <c r="D83" s="34"/>
      <c r="E83" s="40"/>
      <c r="F83" s="40"/>
      <c r="G83" s="12"/>
      <c r="H83" s="6"/>
    </row>
    <row r="84" spans="1:8" ht="28.5" customHeight="1" x14ac:dyDescent="0.25">
      <c r="A84" s="13"/>
      <c r="B84" s="21"/>
      <c r="C84" s="28" t="str">
        <f>IFERROR(VLOOKUP(B84,'Grupo de Material'!$B:$D,3,FALSE),"")</f>
        <v/>
      </c>
      <c r="D84" s="34"/>
      <c r="E84" s="40"/>
      <c r="F84" s="40"/>
      <c r="G84" s="12"/>
      <c r="H84" s="6"/>
    </row>
    <row r="85" spans="1:8" ht="28.5" customHeight="1" x14ac:dyDescent="0.25">
      <c r="A85" s="13"/>
      <c r="B85" s="21"/>
      <c r="C85" s="28" t="str">
        <f>IFERROR(VLOOKUP(B85,'Grupo de Material'!$B:$D,3,FALSE),"")</f>
        <v/>
      </c>
      <c r="D85" s="34"/>
      <c r="E85" s="40"/>
      <c r="F85" s="40"/>
      <c r="G85" s="12"/>
      <c r="H85" s="6"/>
    </row>
    <row r="86" spans="1:8" ht="28.5" customHeight="1" x14ac:dyDescent="0.25">
      <c r="A86" s="13"/>
      <c r="B86" s="21"/>
      <c r="C86" s="28" t="str">
        <f>IFERROR(VLOOKUP(B86,'Grupo de Material'!$B:$D,3,FALSE),"")</f>
        <v/>
      </c>
      <c r="D86" s="34"/>
      <c r="E86" s="40"/>
      <c r="F86" s="40"/>
      <c r="G86" s="12"/>
      <c r="H86" s="6"/>
    </row>
    <row r="87" spans="1:8" ht="28.5" customHeight="1" x14ac:dyDescent="0.25">
      <c r="A87" s="13"/>
      <c r="B87" s="21"/>
      <c r="C87" s="28" t="str">
        <f>IFERROR(VLOOKUP(B87,'Grupo de Material'!$B:$D,3,FALSE),"")</f>
        <v/>
      </c>
      <c r="D87" s="34"/>
      <c r="E87" s="40"/>
      <c r="F87" s="40"/>
      <c r="G87" s="12"/>
      <c r="H87" s="6"/>
    </row>
    <row r="88" spans="1:8" ht="28.5" customHeight="1" x14ac:dyDescent="0.25">
      <c r="A88" s="13"/>
      <c r="B88" s="21"/>
      <c r="C88" s="28" t="str">
        <f>IFERROR(VLOOKUP(B88,'Grupo de Material'!$B:$D,3,FALSE),"")</f>
        <v/>
      </c>
      <c r="D88" s="34"/>
      <c r="E88" s="40"/>
      <c r="F88" s="40"/>
      <c r="G88" s="12"/>
      <c r="H88" s="6"/>
    </row>
    <row r="89" spans="1:8" ht="28.5" customHeight="1" x14ac:dyDescent="0.25">
      <c r="A89" s="13"/>
      <c r="B89" s="21"/>
      <c r="C89" s="28" t="str">
        <f>IFERROR(VLOOKUP(B89,'Grupo de Material'!$B:$D,3,FALSE),"")</f>
        <v/>
      </c>
      <c r="D89" s="34"/>
      <c r="E89" s="40"/>
      <c r="F89" s="40"/>
      <c r="G89" s="12"/>
      <c r="H89" s="6"/>
    </row>
    <row r="90" spans="1:8" ht="28.5" customHeight="1" x14ac:dyDescent="0.25">
      <c r="A90" s="13"/>
      <c r="B90" s="21"/>
      <c r="C90" s="28" t="str">
        <f>IFERROR(VLOOKUP(B90,'Grupo de Material'!$B:$D,3,FALSE),"")</f>
        <v/>
      </c>
      <c r="D90" s="34"/>
      <c r="E90" s="40"/>
      <c r="F90" s="40"/>
      <c r="G90" s="12"/>
      <c r="H90" s="6"/>
    </row>
    <row r="91" spans="1:8" ht="28.5" customHeight="1" x14ac:dyDescent="0.25">
      <c r="A91" s="13"/>
      <c r="B91" s="21"/>
      <c r="C91" s="28" t="str">
        <f>IFERROR(VLOOKUP(B91,'Grupo de Material'!$B:$D,3,FALSE),"")</f>
        <v/>
      </c>
      <c r="D91" s="34"/>
      <c r="E91" s="40"/>
      <c r="F91" s="40"/>
      <c r="G91" s="12"/>
      <c r="H91" s="6"/>
    </row>
    <row r="92" spans="1:8" ht="28.5" customHeight="1" x14ac:dyDescent="0.25">
      <c r="A92" s="13"/>
      <c r="B92" s="21"/>
      <c r="C92" s="28" t="str">
        <f>IFERROR(VLOOKUP(B92,'Grupo de Material'!$B:$D,3,FALSE),"")</f>
        <v/>
      </c>
      <c r="D92" s="34"/>
      <c r="E92" s="40"/>
      <c r="F92" s="40"/>
      <c r="G92" s="12"/>
      <c r="H92" s="6"/>
    </row>
    <row r="93" spans="1:8" ht="28.5" customHeight="1" x14ac:dyDescent="0.25">
      <c r="A93" s="13"/>
      <c r="B93" s="21"/>
      <c r="C93" s="28" t="str">
        <f>IFERROR(VLOOKUP(B93,'Grupo de Material'!$B:$D,3,FALSE),"")</f>
        <v/>
      </c>
      <c r="D93" s="34"/>
      <c r="E93" s="40"/>
      <c r="F93" s="40"/>
      <c r="G93" s="12"/>
      <c r="H93" s="6"/>
    </row>
    <row r="94" spans="1:8" ht="28.5" customHeight="1" x14ac:dyDescent="0.25">
      <c r="A94" s="13"/>
      <c r="B94" s="21"/>
      <c r="C94" s="28" t="str">
        <f>IFERROR(VLOOKUP(B94,'Grupo de Material'!$B:$D,3,FALSE),"")</f>
        <v/>
      </c>
      <c r="D94" s="34"/>
      <c r="E94" s="40"/>
      <c r="F94" s="40"/>
      <c r="G94" s="12"/>
      <c r="H94" s="6"/>
    </row>
    <row r="95" spans="1:8" ht="28.5" customHeight="1" x14ac:dyDescent="0.25">
      <c r="A95" s="13"/>
      <c r="B95" s="21"/>
      <c r="C95" s="28" t="str">
        <f>IFERROR(VLOOKUP(B95,'Grupo de Material'!$B:$D,3,FALSE),"")</f>
        <v/>
      </c>
      <c r="D95" s="34"/>
      <c r="E95" s="40"/>
      <c r="F95" s="40"/>
      <c r="G95" s="12"/>
      <c r="H95" s="6"/>
    </row>
    <row r="96" spans="1:8" ht="28.5" customHeight="1" x14ac:dyDescent="0.25">
      <c r="A96" s="13"/>
      <c r="B96" s="21"/>
      <c r="C96" s="28" t="str">
        <f>IFERROR(VLOOKUP(B96,'Grupo de Material'!$B:$D,3,FALSE),"")</f>
        <v/>
      </c>
      <c r="D96" s="34"/>
      <c r="E96" s="40"/>
      <c r="F96" s="40"/>
      <c r="G96" s="12"/>
      <c r="H96" s="6"/>
    </row>
    <row r="97" spans="1:8" ht="28.5" customHeight="1" x14ac:dyDescent="0.25">
      <c r="A97" s="13"/>
      <c r="B97" s="21"/>
      <c r="C97" s="28" t="str">
        <f>IFERROR(VLOOKUP(B97,'Grupo de Material'!$B:$D,3,FALSE),"")</f>
        <v/>
      </c>
      <c r="D97" s="34"/>
      <c r="E97" s="40"/>
      <c r="F97" s="40"/>
      <c r="G97" s="12"/>
      <c r="H97" s="6"/>
    </row>
    <row r="98" spans="1:8" ht="28.5" customHeight="1" x14ac:dyDescent="0.25">
      <c r="A98" s="13"/>
      <c r="B98" s="21"/>
      <c r="C98" s="28" t="str">
        <f>IFERROR(VLOOKUP(B98,'Grupo de Material'!$B:$D,3,FALSE),"")</f>
        <v/>
      </c>
      <c r="D98" s="34"/>
      <c r="E98" s="40"/>
      <c r="F98" s="40"/>
      <c r="G98" s="12"/>
      <c r="H98" s="6"/>
    </row>
    <row r="99" spans="1:8" ht="28.5" customHeight="1" x14ac:dyDescent="0.25">
      <c r="A99" s="13"/>
      <c r="B99" s="21"/>
      <c r="C99" s="28" t="str">
        <f>IFERROR(VLOOKUP(B99,'Grupo de Material'!$B:$D,3,FALSE),"")</f>
        <v/>
      </c>
      <c r="D99" s="34"/>
      <c r="E99" s="40"/>
      <c r="F99" s="40"/>
      <c r="G99" s="12"/>
      <c r="H99" s="6"/>
    </row>
    <row r="100" spans="1:8" ht="28.5" customHeight="1" x14ac:dyDescent="0.25">
      <c r="A100" s="13"/>
      <c r="B100" s="21"/>
      <c r="C100" s="28" t="str">
        <f>IFERROR(VLOOKUP(B100,'Grupo de Material'!$B:$D,3,FALSE),"")</f>
        <v/>
      </c>
      <c r="D100" s="34"/>
      <c r="E100" s="40"/>
      <c r="F100" s="40"/>
      <c r="G100" s="12"/>
      <c r="H100" s="6"/>
    </row>
    <row r="101" spans="1:8" ht="28.5" customHeight="1" x14ac:dyDescent="0.25">
      <c r="A101" s="13"/>
      <c r="B101" s="21"/>
      <c r="C101" s="28" t="str">
        <f>IFERROR(VLOOKUP(B101,'Grupo de Material'!$B:$D,3,FALSE),"")</f>
        <v/>
      </c>
      <c r="D101" s="34"/>
      <c r="E101" s="40"/>
      <c r="F101" s="40"/>
      <c r="G101" s="12"/>
      <c r="H101" s="6"/>
    </row>
    <row r="102" spans="1:8" ht="28.5" customHeight="1" x14ac:dyDescent="0.25">
      <c r="A102" s="13"/>
      <c r="B102" s="21"/>
      <c r="C102" s="28" t="str">
        <f>IFERROR(VLOOKUP(B102,'Grupo de Material'!$B:$D,3,FALSE),"")</f>
        <v/>
      </c>
      <c r="D102" s="34"/>
      <c r="E102" s="40"/>
      <c r="F102" s="40"/>
      <c r="G102" s="12"/>
      <c r="H102" s="6"/>
    </row>
    <row r="103" spans="1:8" ht="28.5" customHeight="1" x14ac:dyDescent="0.25">
      <c r="A103" s="13"/>
      <c r="B103" s="21"/>
      <c r="C103" s="28" t="str">
        <f>IFERROR(VLOOKUP(B103,'Grupo de Material'!$B:$D,3,FALSE),"")</f>
        <v/>
      </c>
      <c r="D103" s="34"/>
      <c r="E103" s="40"/>
      <c r="F103" s="40"/>
      <c r="G103" s="12"/>
      <c r="H103" s="6"/>
    </row>
    <row r="104" spans="1:8" ht="28.5" customHeight="1" x14ac:dyDescent="0.25">
      <c r="A104" s="13"/>
      <c r="B104" s="21"/>
      <c r="C104" s="28" t="str">
        <f>IFERROR(VLOOKUP(B104,'Grupo de Material'!$B:$D,3,FALSE),"")</f>
        <v/>
      </c>
      <c r="D104" s="34"/>
      <c r="E104" s="40"/>
      <c r="F104" s="40"/>
      <c r="G104" s="12"/>
      <c r="H104" s="6"/>
    </row>
    <row r="105" spans="1:8" ht="28.5" customHeight="1" x14ac:dyDescent="0.25">
      <c r="A105" s="13"/>
      <c r="B105" s="21"/>
      <c r="C105" s="28" t="str">
        <f>IFERROR(VLOOKUP(B105,'Grupo de Material'!$B:$D,3,FALSE),"")</f>
        <v/>
      </c>
      <c r="D105" s="34"/>
      <c r="E105" s="40"/>
      <c r="F105" s="40"/>
      <c r="G105" s="12"/>
      <c r="H105" s="6"/>
    </row>
    <row r="106" spans="1:8" ht="28.5" customHeight="1" x14ac:dyDescent="0.25">
      <c r="A106" s="13"/>
      <c r="B106" s="21"/>
      <c r="C106" s="28" t="str">
        <f>IFERROR(VLOOKUP(B106,'Grupo de Material'!$B:$D,3,FALSE),"")</f>
        <v/>
      </c>
      <c r="D106" s="34"/>
      <c r="E106" s="40"/>
      <c r="F106" s="40"/>
      <c r="G106" s="12"/>
      <c r="H106" s="6"/>
    </row>
    <row r="107" spans="1:8" ht="28.5" customHeight="1" x14ac:dyDescent="0.25">
      <c r="A107" s="13"/>
      <c r="B107" s="21"/>
      <c r="C107" s="28" t="str">
        <f>IFERROR(VLOOKUP(B107,'Grupo de Material'!$B:$D,3,FALSE),"")</f>
        <v/>
      </c>
      <c r="D107" s="34"/>
      <c r="E107" s="40"/>
      <c r="F107" s="40"/>
      <c r="G107" s="12"/>
      <c r="H107" s="6"/>
    </row>
    <row r="108" spans="1:8" ht="28.5" customHeight="1" x14ac:dyDescent="0.25">
      <c r="A108" s="13"/>
      <c r="B108" s="21"/>
      <c r="C108" s="28" t="str">
        <f>IFERROR(VLOOKUP(B108,'Grupo de Material'!$B:$D,3,FALSE),"")</f>
        <v/>
      </c>
      <c r="D108" s="34"/>
      <c r="E108" s="40"/>
      <c r="F108" s="40"/>
      <c r="G108" s="12"/>
      <c r="H108" s="6"/>
    </row>
    <row r="109" spans="1:8" ht="28.5" customHeight="1" x14ac:dyDescent="0.25">
      <c r="A109" s="13"/>
      <c r="B109" s="21"/>
      <c r="C109" s="28" t="str">
        <f>IFERROR(VLOOKUP(B109,'Grupo de Material'!$B:$D,3,FALSE),"")</f>
        <v/>
      </c>
      <c r="D109" s="34"/>
      <c r="E109" s="40"/>
      <c r="F109" s="40"/>
      <c r="G109" s="12"/>
      <c r="H109" s="6"/>
    </row>
    <row r="110" spans="1:8" ht="28.5" customHeight="1" x14ac:dyDescent="0.25">
      <c r="A110" s="13"/>
      <c r="B110" s="21"/>
      <c r="C110" s="28" t="str">
        <f>IFERROR(VLOOKUP(B110,'Grupo de Material'!$B:$D,3,FALSE),"")</f>
        <v/>
      </c>
      <c r="D110" s="34"/>
      <c r="E110" s="40"/>
      <c r="F110" s="40"/>
      <c r="G110" s="12"/>
      <c r="H110" s="6"/>
    </row>
    <row r="111" spans="1:8" ht="28.5" customHeight="1" x14ac:dyDescent="0.25">
      <c r="A111" s="13"/>
      <c r="B111" s="21"/>
      <c r="C111" s="28" t="str">
        <f>IFERROR(VLOOKUP(B111,'Grupo de Material'!$B:$D,3,FALSE),"")</f>
        <v/>
      </c>
      <c r="D111" s="34"/>
      <c r="E111" s="40"/>
      <c r="F111" s="40"/>
      <c r="G111" s="12"/>
      <c r="H111" s="6"/>
    </row>
    <row r="112" spans="1:8" ht="28.5" customHeight="1" x14ac:dyDescent="0.25">
      <c r="A112" s="13"/>
      <c r="B112" s="21"/>
      <c r="C112" s="28" t="str">
        <f>IFERROR(VLOOKUP(B112,'Grupo de Material'!$B:$D,3,FALSE),"")</f>
        <v/>
      </c>
      <c r="D112" s="34"/>
      <c r="E112" s="40"/>
      <c r="F112" s="40"/>
      <c r="G112" s="12"/>
      <c r="H112" s="6"/>
    </row>
    <row r="113" spans="1:8" ht="28.5" customHeight="1" x14ac:dyDescent="0.25">
      <c r="A113" s="13"/>
      <c r="B113" s="21"/>
      <c r="C113" s="28" t="str">
        <f>IFERROR(VLOOKUP(B113,'Grupo de Material'!$B:$D,3,FALSE),"")</f>
        <v/>
      </c>
      <c r="D113" s="34"/>
      <c r="E113" s="40"/>
      <c r="F113" s="40"/>
      <c r="G113" s="12"/>
      <c r="H113" s="6"/>
    </row>
    <row r="114" spans="1:8" ht="28.5" customHeight="1" x14ac:dyDescent="0.25">
      <c r="A114" s="13"/>
      <c r="B114" s="21"/>
      <c r="C114" s="28" t="str">
        <f>IFERROR(VLOOKUP(B114,'Grupo de Material'!$B:$D,3,FALSE),"")</f>
        <v/>
      </c>
      <c r="D114" s="34"/>
      <c r="E114" s="40"/>
      <c r="F114" s="40"/>
      <c r="G114" s="12"/>
      <c r="H114" s="6"/>
    </row>
    <row r="115" spans="1:8" ht="28.5" customHeight="1" x14ac:dyDescent="0.25">
      <c r="A115" s="13"/>
      <c r="B115" s="21"/>
      <c r="C115" s="28" t="str">
        <f>IFERROR(VLOOKUP(B115,'Grupo de Material'!$B:$D,3,FALSE),"")</f>
        <v/>
      </c>
      <c r="D115" s="34"/>
      <c r="E115" s="40"/>
      <c r="F115" s="40"/>
      <c r="G115" s="12"/>
      <c r="H115" s="6"/>
    </row>
    <row r="116" spans="1:8" ht="28.5" customHeight="1" x14ac:dyDescent="0.25">
      <c r="A116" s="13"/>
      <c r="B116" s="21"/>
      <c r="C116" s="28" t="str">
        <f>IFERROR(VLOOKUP(B116,'Grupo de Material'!$B:$D,3,FALSE),"")</f>
        <v/>
      </c>
      <c r="D116" s="34"/>
      <c r="E116" s="40"/>
      <c r="F116" s="40"/>
      <c r="G116" s="12"/>
      <c r="H116" s="6"/>
    </row>
    <row r="117" spans="1:8" ht="28.5" customHeight="1" x14ac:dyDescent="0.25">
      <c r="A117" s="13"/>
      <c r="B117" s="21"/>
      <c r="C117" s="28" t="str">
        <f>IFERROR(VLOOKUP(B117,'Grupo de Material'!$B:$D,3,FALSE),"")</f>
        <v/>
      </c>
      <c r="D117" s="34"/>
      <c r="E117" s="40"/>
      <c r="F117" s="40"/>
      <c r="G117" s="12"/>
      <c r="H117" s="6"/>
    </row>
    <row r="118" spans="1:8" ht="28.5" customHeight="1" x14ac:dyDescent="0.25">
      <c r="A118" s="13"/>
      <c r="B118" s="21"/>
      <c r="C118" s="28" t="str">
        <f>IFERROR(VLOOKUP(B118,'Grupo de Material'!$B:$D,3,FALSE),"")</f>
        <v/>
      </c>
      <c r="D118" s="34"/>
      <c r="E118" s="40"/>
      <c r="F118" s="40"/>
      <c r="G118" s="12"/>
      <c r="H118" s="6"/>
    </row>
    <row r="119" spans="1:8" ht="28.5" customHeight="1" x14ac:dyDescent="0.25">
      <c r="A119" s="13"/>
      <c r="B119" s="21"/>
      <c r="C119" s="28" t="str">
        <f>IFERROR(VLOOKUP(B119,'Grupo de Material'!$B:$D,3,FALSE),"")</f>
        <v/>
      </c>
      <c r="D119" s="34"/>
      <c r="E119" s="40"/>
      <c r="F119" s="40"/>
      <c r="G119" s="12"/>
      <c r="H119" s="6"/>
    </row>
    <row r="120" spans="1:8" ht="28.5" customHeight="1" x14ac:dyDescent="0.25">
      <c r="A120" s="13"/>
      <c r="B120" s="21"/>
      <c r="C120" s="28" t="str">
        <f>IFERROR(VLOOKUP(B120,'Grupo de Material'!$B:$D,3,FALSE),"")</f>
        <v/>
      </c>
      <c r="D120" s="34"/>
      <c r="E120" s="40"/>
      <c r="F120" s="40"/>
      <c r="G120" s="12"/>
      <c r="H120" s="6"/>
    </row>
    <row r="121" spans="1:8" ht="28.5" customHeight="1" x14ac:dyDescent="0.25">
      <c r="A121" s="13"/>
      <c r="B121" s="21"/>
      <c r="C121" s="28" t="str">
        <f>IFERROR(VLOOKUP(B121,'Grupo de Material'!$B:$D,3,FALSE),"")</f>
        <v/>
      </c>
      <c r="D121" s="34"/>
      <c r="E121" s="40"/>
      <c r="F121" s="40"/>
      <c r="G121" s="12"/>
      <c r="H121" s="6"/>
    </row>
    <row r="122" spans="1:8" ht="28.5" customHeight="1" x14ac:dyDescent="0.25">
      <c r="A122" s="13"/>
      <c r="B122" s="21"/>
      <c r="C122" s="28" t="str">
        <f>IFERROR(VLOOKUP(B122,'Grupo de Material'!$B:$D,3,FALSE),"")</f>
        <v/>
      </c>
      <c r="D122" s="34"/>
      <c r="E122" s="40"/>
      <c r="F122" s="40"/>
      <c r="G122" s="12"/>
      <c r="H122" s="6"/>
    </row>
    <row r="123" spans="1:8" ht="28.5" customHeight="1" x14ac:dyDescent="0.25">
      <c r="A123" s="13"/>
      <c r="B123" s="21"/>
      <c r="C123" s="28" t="str">
        <f>IFERROR(VLOOKUP(B123,'Grupo de Material'!$B:$D,3,FALSE),"")</f>
        <v/>
      </c>
      <c r="D123" s="34"/>
      <c r="E123" s="40"/>
      <c r="F123" s="40"/>
      <c r="G123" s="12"/>
      <c r="H123" s="6"/>
    </row>
    <row r="124" spans="1:8" ht="28.5" customHeight="1" x14ac:dyDescent="0.25">
      <c r="A124" s="13"/>
      <c r="B124" s="21"/>
      <c r="C124" s="28" t="str">
        <f>IFERROR(VLOOKUP(B124,'Grupo de Material'!$B:$D,3,FALSE),"")</f>
        <v/>
      </c>
      <c r="D124" s="34"/>
      <c r="E124" s="40"/>
      <c r="F124" s="40"/>
      <c r="G124" s="12"/>
      <c r="H124" s="6"/>
    </row>
    <row r="125" spans="1:8" ht="28.5" customHeight="1" x14ac:dyDescent="0.25">
      <c r="A125" s="13"/>
      <c r="B125" s="21"/>
      <c r="C125" s="28" t="str">
        <f>IFERROR(VLOOKUP(B125,'Grupo de Material'!$B:$D,3,FALSE),"")</f>
        <v/>
      </c>
      <c r="D125" s="34"/>
      <c r="E125" s="40"/>
      <c r="F125" s="40"/>
      <c r="G125" s="12"/>
      <c r="H125" s="6"/>
    </row>
    <row r="126" spans="1:8" ht="28.5" customHeight="1" x14ac:dyDescent="0.25">
      <c r="A126" s="13"/>
      <c r="B126" s="21"/>
      <c r="C126" s="28" t="str">
        <f>IFERROR(VLOOKUP(B126,'Grupo de Material'!$B:$D,3,FALSE),"")</f>
        <v/>
      </c>
      <c r="D126" s="34"/>
      <c r="E126" s="40"/>
      <c r="F126" s="40"/>
      <c r="G126" s="12"/>
      <c r="H126" s="6"/>
    </row>
    <row r="127" spans="1:8" ht="28.5" customHeight="1" x14ac:dyDescent="0.25">
      <c r="A127" s="13"/>
      <c r="B127" s="21"/>
      <c r="C127" s="28" t="str">
        <f>IFERROR(VLOOKUP(B127,'Grupo de Material'!$B:$D,3,FALSE),"")</f>
        <v/>
      </c>
      <c r="D127" s="34"/>
      <c r="E127" s="40"/>
      <c r="F127" s="40"/>
      <c r="G127" s="12"/>
      <c r="H127" s="6"/>
    </row>
    <row r="128" spans="1:8" ht="28.5" customHeight="1" x14ac:dyDescent="0.25">
      <c r="A128" s="13"/>
      <c r="B128" s="21"/>
      <c r="C128" s="28" t="str">
        <f>IFERROR(VLOOKUP(B128,'Grupo de Material'!$B:$D,3,FALSE),"")</f>
        <v/>
      </c>
      <c r="D128" s="34"/>
      <c r="E128" s="40"/>
      <c r="F128" s="40"/>
      <c r="G128" s="12"/>
      <c r="H128" s="6"/>
    </row>
    <row r="129" spans="1:8" ht="28.5" customHeight="1" x14ac:dyDescent="0.25">
      <c r="A129" s="13"/>
      <c r="B129" s="21"/>
      <c r="C129" s="28" t="str">
        <f>IFERROR(VLOOKUP(B129,'Grupo de Material'!$B:$D,3,FALSE),"")</f>
        <v/>
      </c>
      <c r="D129" s="34"/>
      <c r="E129" s="40"/>
      <c r="F129" s="40"/>
      <c r="G129" s="12"/>
      <c r="H129" s="6"/>
    </row>
    <row r="130" spans="1:8" ht="28.5" customHeight="1" x14ac:dyDescent="0.25">
      <c r="A130" s="13"/>
      <c r="B130" s="21"/>
      <c r="C130" s="28" t="str">
        <f>IFERROR(VLOOKUP(B130,'Grupo de Material'!$B:$D,3,FALSE),"")</f>
        <v/>
      </c>
      <c r="D130" s="34"/>
      <c r="E130" s="40"/>
      <c r="F130" s="40"/>
      <c r="G130" s="12"/>
      <c r="H130" s="6"/>
    </row>
    <row r="131" spans="1:8" ht="28.5" customHeight="1" x14ac:dyDescent="0.25">
      <c r="A131" s="13"/>
      <c r="B131" s="21"/>
      <c r="C131" s="28" t="str">
        <f>IFERROR(VLOOKUP(B131,'Grupo de Material'!$B:$D,3,FALSE),"")</f>
        <v/>
      </c>
      <c r="D131" s="34"/>
      <c r="E131" s="40"/>
      <c r="F131" s="40"/>
      <c r="G131" s="12"/>
      <c r="H131" s="6"/>
    </row>
    <row r="132" spans="1:8" ht="28.5" customHeight="1" x14ac:dyDescent="0.25">
      <c r="A132" s="13"/>
      <c r="B132" s="21"/>
      <c r="C132" s="28" t="str">
        <f>IFERROR(VLOOKUP(B132,'Grupo de Material'!$B:$D,3,FALSE),"")</f>
        <v/>
      </c>
      <c r="D132" s="34"/>
      <c r="E132" s="40"/>
      <c r="F132" s="40"/>
      <c r="G132" s="12"/>
      <c r="H132" s="6"/>
    </row>
    <row r="133" spans="1:8" ht="28.5" customHeight="1" x14ac:dyDescent="0.25">
      <c r="A133" s="13"/>
      <c r="B133" s="21"/>
      <c r="C133" s="28" t="str">
        <f>IFERROR(VLOOKUP(B133,'Grupo de Material'!$B:$D,3,FALSE),"")</f>
        <v/>
      </c>
      <c r="D133" s="34"/>
      <c r="E133" s="40"/>
      <c r="F133" s="40"/>
      <c r="G133" s="12"/>
      <c r="H133" s="6"/>
    </row>
    <row r="134" spans="1:8" ht="28.5" customHeight="1" x14ac:dyDescent="0.25">
      <c r="A134" s="13"/>
      <c r="B134" s="21"/>
      <c r="C134" s="28" t="str">
        <f>IFERROR(VLOOKUP(B134,'Grupo de Material'!$B:$D,3,FALSE),"")</f>
        <v/>
      </c>
      <c r="D134" s="34"/>
      <c r="E134" s="40"/>
      <c r="F134" s="40"/>
      <c r="G134" s="12"/>
      <c r="H134" s="6"/>
    </row>
    <row r="135" spans="1:8" ht="28.5" customHeight="1" x14ac:dyDescent="0.25">
      <c r="A135" s="13"/>
      <c r="B135" s="21"/>
      <c r="C135" s="28" t="str">
        <f>IFERROR(VLOOKUP(B135,'Grupo de Material'!$B:$D,3,FALSE),"")</f>
        <v/>
      </c>
      <c r="D135" s="34"/>
      <c r="E135" s="40"/>
      <c r="F135" s="40"/>
      <c r="G135" s="12"/>
      <c r="H135" s="6"/>
    </row>
    <row r="136" spans="1:8" ht="28.5" customHeight="1" x14ac:dyDescent="0.25">
      <c r="A136" s="13"/>
      <c r="B136" s="21"/>
      <c r="C136" s="28" t="str">
        <f>IFERROR(VLOOKUP(B136,'Grupo de Material'!$B:$D,3,FALSE),"")</f>
        <v/>
      </c>
      <c r="D136" s="34"/>
      <c r="E136" s="40"/>
      <c r="F136" s="40"/>
      <c r="G136" s="12"/>
      <c r="H136" s="6"/>
    </row>
    <row r="137" spans="1:8" ht="28.5" customHeight="1" x14ac:dyDescent="0.25">
      <c r="A137" s="13"/>
      <c r="B137" s="21"/>
      <c r="C137" s="28" t="str">
        <f>IFERROR(VLOOKUP(B137,'Grupo de Material'!$B:$D,3,FALSE),"")</f>
        <v/>
      </c>
      <c r="D137" s="34"/>
      <c r="E137" s="40"/>
      <c r="F137" s="40"/>
      <c r="G137" s="12"/>
      <c r="H137" s="6"/>
    </row>
    <row r="138" spans="1:8" ht="28.5" customHeight="1" x14ac:dyDescent="0.25">
      <c r="A138" s="13"/>
      <c r="B138" s="21"/>
      <c r="C138" s="28" t="str">
        <f>IFERROR(VLOOKUP(B138,'Grupo de Material'!$B:$D,3,FALSE),"")</f>
        <v/>
      </c>
      <c r="D138" s="34"/>
      <c r="E138" s="40"/>
      <c r="F138" s="40"/>
      <c r="G138" s="12"/>
      <c r="H138" s="6"/>
    </row>
    <row r="139" spans="1:8" ht="28.5" customHeight="1" x14ac:dyDescent="0.25">
      <c r="A139" s="13"/>
      <c r="B139" s="21"/>
      <c r="C139" s="28" t="str">
        <f>IFERROR(VLOOKUP(B139,'Grupo de Material'!$B:$D,3,FALSE),"")</f>
        <v/>
      </c>
      <c r="D139" s="34"/>
      <c r="E139" s="40"/>
      <c r="F139" s="40"/>
      <c r="G139" s="12"/>
      <c r="H139" s="6"/>
    </row>
    <row r="140" spans="1:8" ht="28.5" customHeight="1" x14ac:dyDescent="0.25">
      <c r="A140" s="13"/>
      <c r="B140" s="21"/>
      <c r="C140" s="28" t="str">
        <f>IFERROR(VLOOKUP(B140,'Grupo de Material'!$B:$D,3,FALSE),"")</f>
        <v/>
      </c>
      <c r="D140" s="34"/>
      <c r="E140" s="40"/>
      <c r="F140" s="40"/>
      <c r="G140" s="12"/>
      <c r="H140" s="6"/>
    </row>
    <row r="141" spans="1:8" ht="28.5" customHeight="1" x14ac:dyDescent="0.25">
      <c r="A141" s="13"/>
      <c r="B141" s="21"/>
      <c r="C141" s="28" t="str">
        <f>IFERROR(VLOOKUP(B141,'Grupo de Material'!$B:$D,3,FALSE),"")</f>
        <v/>
      </c>
      <c r="D141" s="34"/>
      <c r="E141" s="40"/>
      <c r="F141" s="40"/>
      <c r="G141" s="12"/>
      <c r="H141" s="6"/>
    </row>
    <row r="142" spans="1:8" ht="28.5" customHeight="1" x14ac:dyDescent="0.25">
      <c r="A142" s="13"/>
      <c r="B142" s="21"/>
      <c r="C142" s="28" t="str">
        <f>IFERROR(VLOOKUP(B142,'Grupo de Material'!$B:$D,3,FALSE),"")</f>
        <v/>
      </c>
      <c r="D142" s="34"/>
      <c r="E142" s="40"/>
      <c r="F142" s="40"/>
      <c r="G142" s="12"/>
      <c r="H142" s="6"/>
    </row>
    <row r="143" spans="1:8" ht="28.5" customHeight="1" x14ac:dyDescent="0.25">
      <c r="A143" s="13"/>
      <c r="B143" s="21"/>
      <c r="C143" s="28" t="str">
        <f>IFERROR(VLOOKUP(B143,'Grupo de Material'!$B:$D,3,FALSE),"")</f>
        <v/>
      </c>
      <c r="D143" s="34"/>
      <c r="E143" s="40"/>
      <c r="F143" s="40"/>
      <c r="G143" s="12"/>
      <c r="H143" s="6"/>
    </row>
    <row r="144" spans="1:8" ht="28.5" customHeight="1" x14ac:dyDescent="0.25">
      <c r="A144" s="13"/>
      <c r="B144" s="21"/>
      <c r="C144" s="28" t="str">
        <f>IFERROR(VLOOKUP(B144,'Grupo de Material'!$B:$D,3,FALSE),"")</f>
        <v/>
      </c>
      <c r="D144" s="34"/>
      <c r="E144" s="40"/>
      <c r="F144" s="40"/>
      <c r="G144" s="12"/>
      <c r="H144" s="6"/>
    </row>
    <row r="145" spans="1:8" ht="28.5" customHeight="1" x14ac:dyDescent="0.25">
      <c r="A145" s="13"/>
      <c r="B145" s="21"/>
      <c r="C145" s="28" t="str">
        <f>IFERROR(VLOOKUP(B145,'Grupo de Material'!$B:$D,3,FALSE),"")</f>
        <v/>
      </c>
      <c r="D145" s="34"/>
      <c r="E145" s="40"/>
      <c r="F145" s="40"/>
      <c r="G145" s="12"/>
      <c r="H145" s="6"/>
    </row>
    <row r="146" spans="1:8" ht="28.5" customHeight="1" x14ac:dyDescent="0.25">
      <c r="A146" s="13"/>
      <c r="B146" s="21"/>
      <c r="C146" s="28" t="str">
        <f>IFERROR(VLOOKUP(B146,'Grupo de Material'!$B:$D,3,FALSE),"")</f>
        <v/>
      </c>
      <c r="D146" s="34"/>
      <c r="E146" s="40"/>
      <c r="F146" s="40"/>
      <c r="G146" s="12"/>
      <c r="H146" s="6"/>
    </row>
    <row r="147" spans="1:8" ht="28.5" customHeight="1" x14ac:dyDescent="0.25">
      <c r="A147" s="13"/>
      <c r="B147" s="21"/>
      <c r="C147" s="28" t="str">
        <f>IFERROR(VLOOKUP(B147,'Grupo de Material'!$B:$D,3,FALSE),"")</f>
        <v/>
      </c>
      <c r="D147" s="34"/>
      <c r="E147" s="40"/>
      <c r="F147" s="40"/>
      <c r="G147" s="12"/>
      <c r="H147" s="6"/>
    </row>
    <row r="148" spans="1:8" ht="28.5" customHeight="1" x14ac:dyDescent="0.25">
      <c r="A148" s="13"/>
      <c r="B148" s="21"/>
      <c r="C148" s="28" t="str">
        <f>IFERROR(VLOOKUP(B148,'Grupo de Material'!$B:$D,3,FALSE),"")</f>
        <v/>
      </c>
      <c r="D148" s="34"/>
      <c r="E148" s="40"/>
      <c r="F148" s="40"/>
      <c r="G148" s="12"/>
      <c r="H148" s="6"/>
    </row>
    <row r="149" spans="1:8" ht="28.5" customHeight="1" x14ac:dyDescent="0.25">
      <c r="A149" s="13"/>
      <c r="B149" s="21"/>
      <c r="C149" s="28" t="str">
        <f>IFERROR(VLOOKUP(B149,'Grupo de Material'!$B:$D,3,FALSE),"")</f>
        <v/>
      </c>
      <c r="D149" s="34"/>
      <c r="E149" s="40"/>
      <c r="F149" s="40"/>
      <c r="G149" s="12"/>
      <c r="H149" s="6"/>
    </row>
    <row r="150" spans="1:8" ht="28.5" customHeight="1" x14ac:dyDescent="0.25">
      <c r="A150" s="13"/>
      <c r="B150" s="21"/>
      <c r="C150" s="28" t="str">
        <f>IFERROR(VLOOKUP(B150,'Grupo de Material'!$B:$D,3,FALSE),"")</f>
        <v/>
      </c>
      <c r="D150" s="34"/>
      <c r="E150" s="40"/>
      <c r="F150" s="40"/>
      <c r="G150" s="12"/>
      <c r="H150" s="6"/>
    </row>
    <row r="151" spans="1:8" ht="28.5" customHeight="1" x14ac:dyDescent="0.25">
      <c r="A151" s="13"/>
      <c r="B151" s="21"/>
      <c r="C151" s="28" t="str">
        <f>IFERROR(VLOOKUP(B151,'Grupo de Material'!$B:$D,3,FALSE),"")</f>
        <v/>
      </c>
      <c r="D151" s="34"/>
      <c r="E151" s="40"/>
      <c r="F151" s="40"/>
      <c r="G151" s="12"/>
      <c r="H151" s="6"/>
    </row>
    <row r="152" spans="1:8" ht="28.5" customHeight="1" x14ac:dyDescent="0.25">
      <c r="A152" s="13"/>
      <c r="B152" s="21"/>
      <c r="C152" s="28" t="str">
        <f>IFERROR(VLOOKUP(B152,'Grupo de Material'!$B:$D,3,FALSE),"")</f>
        <v/>
      </c>
      <c r="D152" s="34"/>
      <c r="E152" s="40"/>
      <c r="F152" s="40"/>
      <c r="G152" s="12"/>
      <c r="H152" s="6"/>
    </row>
    <row r="153" spans="1:8" ht="28.5" customHeight="1" x14ac:dyDescent="0.25">
      <c r="A153" s="13"/>
      <c r="B153" s="21"/>
      <c r="C153" s="28" t="str">
        <f>IFERROR(VLOOKUP(B153,'Grupo de Material'!$B:$D,3,FALSE),"")</f>
        <v/>
      </c>
      <c r="D153" s="34"/>
      <c r="E153" s="40"/>
      <c r="F153" s="40"/>
      <c r="G153" s="12"/>
      <c r="H153" s="6"/>
    </row>
    <row r="154" spans="1:8" ht="28.5" customHeight="1" x14ac:dyDescent="0.25">
      <c r="A154" s="13"/>
      <c r="B154" s="21"/>
      <c r="C154" s="28" t="str">
        <f>IFERROR(VLOOKUP(B154,'Grupo de Material'!$B:$D,3,FALSE),"")</f>
        <v/>
      </c>
      <c r="D154" s="34"/>
      <c r="E154" s="40"/>
      <c r="F154" s="40"/>
      <c r="G154" s="12"/>
      <c r="H154" s="6"/>
    </row>
    <row r="155" spans="1:8" ht="28.5" customHeight="1" x14ac:dyDescent="0.25">
      <c r="A155" s="13"/>
      <c r="B155" s="21"/>
      <c r="C155" s="28" t="str">
        <f>IFERROR(VLOOKUP(B155,'Grupo de Material'!$B:$D,3,FALSE),"")</f>
        <v/>
      </c>
      <c r="D155" s="34"/>
      <c r="E155" s="40"/>
      <c r="F155" s="40"/>
      <c r="G155" s="12"/>
      <c r="H155" s="6"/>
    </row>
    <row r="156" spans="1:8" ht="28.5" customHeight="1" x14ac:dyDescent="0.25">
      <c r="A156" s="13"/>
      <c r="B156" s="21"/>
      <c r="C156" s="28" t="str">
        <f>IFERROR(VLOOKUP(B156,'Grupo de Material'!$B:$D,3,FALSE),"")</f>
        <v/>
      </c>
      <c r="D156" s="34"/>
      <c r="E156" s="40"/>
      <c r="F156" s="40"/>
      <c r="G156" s="12"/>
      <c r="H156" s="6"/>
    </row>
    <row r="157" spans="1:8" ht="28.5" customHeight="1" x14ac:dyDescent="0.25">
      <c r="A157" s="13"/>
      <c r="B157" s="21"/>
      <c r="C157" s="28" t="str">
        <f>IFERROR(VLOOKUP(B157,'Grupo de Material'!$B:$D,3,FALSE),"")</f>
        <v/>
      </c>
      <c r="D157" s="34"/>
      <c r="E157" s="40"/>
      <c r="F157" s="40"/>
      <c r="G157" s="12"/>
      <c r="H157" s="6"/>
    </row>
    <row r="158" spans="1:8" ht="28.5" customHeight="1" x14ac:dyDescent="0.25">
      <c r="A158" s="13"/>
      <c r="B158" s="21"/>
      <c r="C158" s="28" t="str">
        <f>IFERROR(VLOOKUP(B158,'Grupo de Material'!$B:$D,3,FALSE),"")</f>
        <v/>
      </c>
      <c r="D158" s="34"/>
      <c r="E158" s="40"/>
      <c r="F158" s="40"/>
      <c r="G158" s="12"/>
      <c r="H158" s="6"/>
    </row>
    <row r="159" spans="1:8" ht="28.5" customHeight="1" x14ac:dyDescent="0.25">
      <c r="A159" s="13"/>
      <c r="B159" s="21"/>
      <c r="C159" s="28" t="str">
        <f>IFERROR(VLOOKUP(B159,'Grupo de Material'!$B:$D,3,FALSE),"")</f>
        <v/>
      </c>
      <c r="D159" s="34"/>
      <c r="E159" s="40"/>
      <c r="F159" s="40"/>
      <c r="G159" s="12"/>
      <c r="H159" s="6"/>
    </row>
    <row r="160" spans="1:8" ht="28.5" customHeight="1" x14ac:dyDescent="0.25">
      <c r="A160" s="13"/>
      <c r="B160" s="21"/>
      <c r="C160" s="28" t="str">
        <f>IFERROR(VLOOKUP(B160,'Grupo de Material'!$B:$D,3,FALSE),"")</f>
        <v/>
      </c>
      <c r="D160" s="34"/>
      <c r="E160" s="40"/>
      <c r="F160" s="40"/>
      <c r="G160" s="12"/>
      <c r="H160" s="6"/>
    </row>
    <row r="161" spans="1:8" ht="28.5" customHeight="1" x14ac:dyDescent="0.25">
      <c r="A161" s="13"/>
      <c r="B161" s="21"/>
      <c r="C161" s="28" t="str">
        <f>IFERROR(VLOOKUP(B161,'Grupo de Material'!$B:$D,3,FALSE),"")</f>
        <v/>
      </c>
      <c r="D161" s="34"/>
      <c r="E161" s="40"/>
      <c r="F161" s="40"/>
      <c r="G161" s="12"/>
      <c r="H161" s="6"/>
    </row>
    <row r="162" spans="1:8" ht="28.5" customHeight="1" x14ac:dyDescent="0.25">
      <c r="A162" s="13"/>
      <c r="B162" s="21"/>
      <c r="C162" s="28" t="str">
        <f>IFERROR(VLOOKUP(B162,'Grupo de Material'!$B:$D,3,FALSE),"")</f>
        <v/>
      </c>
      <c r="D162" s="34"/>
      <c r="E162" s="40"/>
      <c r="F162" s="40"/>
      <c r="G162" s="12"/>
      <c r="H162" s="6"/>
    </row>
    <row r="163" spans="1:8" ht="28.5" customHeight="1" x14ac:dyDescent="0.25">
      <c r="A163" s="13"/>
      <c r="B163" s="21"/>
      <c r="C163" s="28" t="str">
        <f>IFERROR(VLOOKUP(B163,'Grupo de Material'!$B:$D,3,FALSE),"")</f>
        <v/>
      </c>
      <c r="D163" s="34"/>
      <c r="E163" s="40"/>
      <c r="F163" s="40"/>
      <c r="G163" s="12"/>
      <c r="H163" s="6"/>
    </row>
    <row r="164" spans="1:8" ht="28.5" customHeight="1" x14ac:dyDescent="0.25">
      <c r="A164" s="13"/>
      <c r="B164" s="21"/>
      <c r="C164" s="28" t="str">
        <f>IFERROR(VLOOKUP(B164,'Grupo de Material'!$B:$D,3,FALSE),"")</f>
        <v/>
      </c>
      <c r="D164" s="34"/>
      <c r="E164" s="40"/>
      <c r="F164" s="40"/>
      <c r="G164" s="12"/>
      <c r="H164" s="6"/>
    </row>
    <row r="165" spans="1:8" ht="28.5" customHeight="1" x14ac:dyDescent="0.25">
      <c r="A165" s="13"/>
      <c r="B165" s="21"/>
      <c r="C165" s="28" t="str">
        <f>IFERROR(VLOOKUP(B165,'Grupo de Material'!$B:$D,3,FALSE),"")</f>
        <v/>
      </c>
      <c r="D165" s="34"/>
      <c r="E165" s="40"/>
      <c r="F165" s="40"/>
      <c r="G165" s="12"/>
      <c r="H165" s="6"/>
    </row>
    <row r="166" spans="1:8" ht="28.5" customHeight="1" x14ac:dyDescent="0.25">
      <c r="A166" s="13"/>
      <c r="B166" s="21"/>
      <c r="C166" s="28" t="str">
        <f>IFERROR(VLOOKUP(B166,'Grupo de Material'!$B:$D,3,FALSE),"")</f>
        <v/>
      </c>
      <c r="D166" s="34"/>
      <c r="E166" s="40"/>
      <c r="F166" s="40"/>
      <c r="G166" s="12"/>
      <c r="H166" s="6"/>
    </row>
    <row r="167" spans="1:8" ht="28.5" customHeight="1" x14ac:dyDescent="0.25">
      <c r="A167" s="13"/>
      <c r="B167" s="21"/>
      <c r="C167" s="28" t="str">
        <f>IFERROR(VLOOKUP(B167,'Grupo de Material'!$B:$D,3,FALSE),"")</f>
        <v/>
      </c>
      <c r="D167" s="34"/>
      <c r="E167" s="40"/>
      <c r="F167" s="40"/>
      <c r="G167" s="12"/>
      <c r="H167" s="6"/>
    </row>
    <row r="168" spans="1:8" ht="28.5" customHeight="1" x14ac:dyDescent="0.25">
      <c r="A168" s="13"/>
      <c r="B168" s="21"/>
      <c r="C168" s="28" t="str">
        <f>IFERROR(VLOOKUP(B168,'Grupo de Material'!$B:$D,3,FALSE),"")</f>
        <v/>
      </c>
      <c r="D168" s="34"/>
      <c r="E168" s="40"/>
      <c r="F168" s="40"/>
      <c r="G168" s="12"/>
      <c r="H168" s="6"/>
    </row>
    <row r="169" spans="1:8" ht="28.5" customHeight="1" x14ac:dyDescent="0.25">
      <c r="A169" s="13"/>
      <c r="B169" s="21"/>
      <c r="C169" s="28" t="str">
        <f>IFERROR(VLOOKUP(B169,'Grupo de Material'!$B:$D,3,FALSE),"")</f>
        <v/>
      </c>
      <c r="D169" s="34"/>
      <c r="E169" s="40"/>
      <c r="F169" s="40"/>
      <c r="G169" s="12"/>
      <c r="H169" s="6"/>
    </row>
    <row r="170" spans="1:8" ht="28.5" customHeight="1" x14ac:dyDescent="0.25">
      <c r="A170" s="13"/>
      <c r="B170" s="21"/>
      <c r="C170" s="28" t="str">
        <f>IFERROR(VLOOKUP(B170,'Grupo de Material'!$B:$D,3,FALSE),"")</f>
        <v/>
      </c>
      <c r="D170" s="34"/>
      <c r="E170" s="40"/>
      <c r="F170" s="40"/>
      <c r="G170" s="12"/>
      <c r="H170" s="6"/>
    </row>
    <row r="171" spans="1:8" ht="28.5" customHeight="1" x14ac:dyDescent="0.25">
      <c r="A171" s="13"/>
      <c r="B171" s="21"/>
      <c r="C171" s="28" t="str">
        <f>IFERROR(VLOOKUP(B171,'Grupo de Material'!$B:$D,3,FALSE),"")</f>
        <v/>
      </c>
      <c r="D171" s="34"/>
      <c r="E171" s="40"/>
      <c r="F171" s="40"/>
      <c r="G171" s="12"/>
      <c r="H171" s="6"/>
    </row>
    <row r="172" spans="1:8" ht="28.5" customHeight="1" x14ac:dyDescent="0.25">
      <c r="A172" s="13"/>
      <c r="B172" s="21"/>
      <c r="C172" s="28" t="str">
        <f>IFERROR(VLOOKUP(B172,'Grupo de Material'!$B:$D,3,FALSE),"")</f>
        <v/>
      </c>
      <c r="D172" s="34"/>
      <c r="E172" s="40"/>
      <c r="F172" s="40"/>
      <c r="G172" s="12"/>
      <c r="H172" s="6"/>
    </row>
    <row r="173" spans="1:8" ht="28.5" customHeight="1" x14ac:dyDescent="0.25">
      <c r="A173" s="13"/>
      <c r="B173" s="21"/>
      <c r="C173" s="28" t="str">
        <f>IFERROR(VLOOKUP(B173,'Grupo de Material'!$B:$D,3,FALSE),"")</f>
        <v/>
      </c>
      <c r="D173" s="34"/>
      <c r="E173" s="40"/>
      <c r="F173" s="40"/>
      <c r="G173" s="12"/>
      <c r="H173" s="6"/>
    </row>
    <row r="174" spans="1:8" ht="28.5" customHeight="1" x14ac:dyDescent="0.25">
      <c r="A174" s="13"/>
      <c r="B174" s="21"/>
      <c r="C174" s="28" t="str">
        <f>IFERROR(VLOOKUP(B174,'Grupo de Material'!$B:$D,3,FALSE),"")</f>
        <v/>
      </c>
      <c r="D174" s="34"/>
      <c r="E174" s="40"/>
      <c r="F174" s="40"/>
      <c r="G174" s="12"/>
      <c r="H174" s="6"/>
    </row>
    <row r="175" spans="1:8" ht="28.5" customHeight="1" x14ac:dyDescent="0.25">
      <c r="A175" s="13"/>
      <c r="B175" s="21"/>
      <c r="C175" s="28" t="str">
        <f>IFERROR(VLOOKUP(B175,'Grupo de Material'!$B:$D,3,FALSE),"")</f>
        <v/>
      </c>
      <c r="D175" s="34"/>
      <c r="E175" s="40"/>
      <c r="F175" s="40"/>
      <c r="G175" s="12"/>
      <c r="H175" s="6"/>
    </row>
    <row r="176" spans="1:8" ht="28.5" customHeight="1" x14ac:dyDescent="0.25">
      <c r="A176" s="13"/>
      <c r="B176" s="21"/>
      <c r="C176" s="28" t="str">
        <f>IFERROR(VLOOKUP(B176,'Grupo de Material'!$B:$D,3,FALSE),"")</f>
        <v/>
      </c>
      <c r="D176" s="34"/>
      <c r="E176" s="40"/>
      <c r="F176" s="40"/>
      <c r="G176" s="12"/>
      <c r="H176" s="6"/>
    </row>
    <row r="177" spans="1:8" ht="28.5" customHeight="1" x14ac:dyDescent="0.25">
      <c r="A177" s="13"/>
      <c r="B177" s="21"/>
      <c r="C177" s="28" t="str">
        <f>IFERROR(VLOOKUP(B177,'Grupo de Material'!$B:$D,3,FALSE),"")</f>
        <v/>
      </c>
      <c r="D177" s="34"/>
      <c r="E177" s="40"/>
      <c r="F177" s="40"/>
      <c r="G177" s="12"/>
      <c r="H177" s="6"/>
    </row>
    <row r="178" spans="1:8" ht="28.5" customHeight="1" x14ac:dyDescent="0.25">
      <c r="A178" s="13"/>
      <c r="B178" s="21"/>
      <c r="C178" s="28" t="str">
        <f>IFERROR(VLOOKUP(B178,'Grupo de Material'!$B:$D,3,FALSE),"")</f>
        <v/>
      </c>
      <c r="D178" s="34"/>
      <c r="E178" s="40"/>
      <c r="F178" s="40"/>
      <c r="G178" s="12"/>
      <c r="H178" s="6"/>
    </row>
    <row r="179" spans="1:8" ht="28.5" customHeight="1" x14ac:dyDescent="0.25">
      <c r="A179" s="13"/>
      <c r="B179" s="21"/>
      <c r="C179" s="28" t="str">
        <f>IFERROR(VLOOKUP(B179,'Grupo de Material'!$B:$D,3,FALSE),"")</f>
        <v/>
      </c>
      <c r="D179" s="34"/>
      <c r="E179" s="40"/>
      <c r="F179" s="40"/>
      <c r="G179" s="12"/>
      <c r="H179" s="6"/>
    </row>
    <row r="180" spans="1:8" ht="28.5" customHeight="1" x14ac:dyDescent="0.25">
      <c r="A180" s="13"/>
      <c r="B180" s="21"/>
      <c r="C180" s="28" t="str">
        <f>IFERROR(VLOOKUP(B180,'Grupo de Material'!$B:$D,3,FALSE),"")</f>
        <v/>
      </c>
      <c r="D180" s="34"/>
      <c r="E180" s="40"/>
      <c r="F180" s="40"/>
      <c r="G180" s="12"/>
      <c r="H180" s="6"/>
    </row>
    <row r="181" spans="1:8" ht="28.5" customHeight="1" x14ac:dyDescent="0.25">
      <c r="A181" s="13"/>
      <c r="B181" s="21"/>
      <c r="C181" s="28" t="str">
        <f>IFERROR(VLOOKUP(B181,'Grupo de Material'!$B:$D,3,FALSE),"")</f>
        <v/>
      </c>
      <c r="D181" s="34"/>
      <c r="E181" s="40"/>
      <c r="F181" s="40"/>
      <c r="G181" s="12"/>
      <c r="H181" s="6"/>
    </row>
    <row r="182" spans="1:8" ht="28.5" customHeight="1" x14ac:dyDescent="0.25">
      <c r="A182" s="13"/>
      <c r="B182" s="21"/>
      <c r="C182" s="28" t="str">
        <f>IFERROR(VLOOKUP(B182,'Grupo de Material'!$B:$D,3,FALSE),"")</f>
        <v/>
      </c>
      <c r="D182" s="34"/>
      <c r="E182" s="40"/>
      <c r="F182" s="40"/>
      <c r="G182" s="12"/>
      <c r="H182" s="6"/>
    </row>
    <row r="183" spans="1:8" ht="28.5" customHeight="1" x14ac:dyDescent="0.25">
      <c r="A183" s="13"/>
      <c r="B183" s="21"/>
      <c r="C183" s="28" t="str">
        <f>IFERROR(VLOOKUP(B183,'Grupo de Material'!$B:$D,3,FALSE),"")</f>
        <v/>
      </c>
      <c r="D183" s="34"/>
      <c r="E183" s="40"/>
      <c r="F183" s="40"/>
      <c r="G183" s="12"/>
      <c r="H183" s="6"/>
    </row>
    <row r="184" spans="1:8" ht="28.5" customHeight="1" x14ac:dyDescent="0.25">
      <c r="A184" s="13"/>
      <c r="B184" s="21"/>
      <c r="C184" s="28" t="str">
        <f>IFERROR(VLOOKUP(B184,'Grupo de Material'!$B:$D,3,FALSE),"")</f>
        <v/>
      </c>
      <c r="D184" s="34"/>
      <c r="E184" s="40"/>
      <c r="F184" s="40"/>
      <c r="G184" s="12"/>
      <c r="H184" s="6"/>
    </row>
    <row r="185" spans="1:8" ht="28.5" customHeight="1" x14ac:dyDescent="0.25">
      <c r="A185" s="13"/>
      <c r="B185" s="21"/>
      <c r="C185" s="28" t="str">
        <f>IFERROR(VLOOKUP(B185,'Grupo de Material'!$B:$D,3,FALSE),"")</f>
        <v/>
      </c>
      <c r="D185" s="34"/>
      <c r="E185" s="40"/>
      <c r="F185" s="40"/>
      <c r="G185" s="12"/>
      <c r="H185" s="6"/>
    </row>
    <row r="186" spans="1:8" ht="28.5" customHeight="1" x14ac:dyDescent="0.25">
      <c r="A186" s="13"/>
      <c r="B186" s="21"/>
      <c r="C186" s="28" t="str">
        <f>IFERROR(VLOOKUP(B186,'Grupo de Material'!$B:$D,3,FALSE),"")</f>
        <v/>
      </c>
      <c r="D186" s="34"/>
      <c r="E186" s="40"/>
      <c r="F186" s="40"/>
      <c r="G186" s="12"/>
      <c r="H186" s="6"/>
    </row>
    <row r="187" spans="1:8" ht="28.5" customHeight="1" x14ac:dyDescent="0.25">
      <c r="A187" s="13"/>
      <c r="B187" s="21"/>
      <c r="C187" s="28" t="str">
        <f>IFERROR(VLOOKUP(B187,'Grupo de Material'!$B:$D,3,FALSE),"")</f>
        <v/>
      </c>
      <c r="D187" s="34"/>
      <c r="E187" s="40"/>
      <c r="F187" s="40"/>
      <c r="G187" s="12"/>
      <c r="H187" s="6"/>
    </row>
    <row r="188" spans="1:8" ht="28.5" customHeight="1" x14ac:dyDescent="0.25">
      <c r="A188" s="13"/>
      <c r="B188" s="21"/>
      <c r="C188" s="28" t="str">
        <f>IFERROR(VLOOKUP(B188,'Grupo de Material'!$B:$D,3,FALSE),"")</f>
        <v/>
      </c>
      <c r="D188" s="34"/>
      <c r="E188" s="40"/>
      <c r="F188" s="40"/>
      <c r="G188" s="12"/>
      <c r="H188" s="6"/>
    </row>
    <row r="189" spans="1:8" ht="28.5" customHeight="1" x14ac:dyDescent="0.25">
      <c r="A189" s="13"/>
      <c r="B189" s="21"/>
      <c r="C189" s="28" t="str">
        <f>IFERROR(VLOOKUP(B189,'Grupo de Material'!$B:$D,3,FALSE),"")</f>
        <v/>
      </c>
      <c r="D189" s="34"/>
      <c r="E189" s="40"/>
      <c r="F189" s="40"/>
      <c r="G189" s="12"/>
      <c r="H189" s="6"/>
    </row>
    <row r="190" spans="1:8" ht="28.5" customHeight="1" x14ac:dyDescent="0.25">
      <c r="A190" s="13"/>
      <c r="B190" s="21"/>
      <c r="C190" s="28" t="str">
        <f>IFERROR(VLOOKUP(B190,'Grupo de Material'!$B:$D,3,FALSE),"")</f>
        <v/>
      </c>
      <c r="D190" s="34"/>
      <c r="E190" s="40"/>
      <c r="F190" s="40"/>
      <c r="G190" s="12"/>
      <c r="H190" s="6"/>
    </row>
    <row r="191" spans="1:8" ht="28.5" customHeight="1" x14ac:dyDescent="0.25">
      <c r="A191" s="13"/>
      <c r="B191" s="21"/>
      <c r="C191" s="28" t="str">
        <f>IFERROR(VLOOKUP(B191,'Grupo de Material'!$B:$D,3,FALSE),"")</f>
        <v/>
      </c>
      <c r="D191" s="34"/>
      <c r="E191" s="40"/>
      <c r="F191" s="40"/>
      <c r="G191" s="12"/>
      <c r="H191" s="6"/>
    </row>
    <row r="192" spans="1:8" ht="28.5" customHeight="1" x14ac:dyDescent="0.25">
      <c r="A192" s="13"/>
      <c r="B192" s="21"/>
      <c r="C192" s="28" t="str">
        <f>IFERROR(VLOOKUP(B192,'Grupo de Material'!$B:$D,3,FALSE),"")</f>
        <v/>
      </c>
      <c r="D192" s="34"/>
      <c r="E192" s="40"/>
      <c r="F192" s="40"/>
      <c r="G192" s="12"/>
      <c r="H192" s="6"/>
    </row>
    <row r="193" spans="1:8" ht="28.5" customHeight="1" x14ac:dyDescent="0.25">
      <c r="A193" s="13"/>
      <c r="B193" s="21"/>
      <c r="C193" s="28" t="str">
        <f>IFERROR(VLOOKUP(B193,'Grupo de Material'!$B:$D,3,FALSE),"")</f>
        <v/>
      </c>
      <c r="D193" s="34"/>
      <c r="E193" s="40"/>
      <c r="F193" s="40"/>
      <c r="G193" s="12"/>
      <c r="H193" s="6"/>
    </row>
    <row r="194" spans="1:8" ht="28.5" customHeight="1" x14ac:dyDescent="0.25">
      <c r="A194" s="13"/>
      <c r="B194" s="21"/>
      <c r="C194" s="28" t="str">
        <f>IFERROR(VLOOKUP(B194,'Grupo de Material'!$B:$D,3,FALSE),"")</f>
        <v/>
      </c>
      <c r="D194" s="34"/>
      <c r="E194" s="40"/>
      <c r="F194" s="40"/>
      <c r="G194" s="12"/>
      <c r="H194" s="6"/>
    </row>
    <row r="195" spans="1:8" ht="28.5" customHeight="1" x14ac:dyDescent="0.25">
      <c r="A195" s="13"/>
      <c r="B195" s="21"/>
      <c r="C195" s="28" t="str">
        <f>IFERROR(VLOOKUP(B195,'Grupo de Material'!$B:$D,3,FALSE),"")</f>
        <v/>
      </c>
      <c r="D195" s="34"/>
      <c r="E195" s="40"/>
      <c r="F195" s="40"/>
      <c r="G195" s="12"/>
      <c r="H195" s="6"/>
    </row>
    <row r="196" spans="1:8" ht="28.5" customHeight="1" x14ac:dyDescent="0.25">
      <c r="A196" s="13"/>
      <c r="B196" s="21"/>
      <c r="C196" s="28" t="str">
        <f>IFERROR(VLOOKUP(B196,'Grupo de Material'!$B:$D,3,FALSE),"")</f>
        <v/>
      </c>
      <c r="D196" s="34"/>
      <c r="E196" s="40"/>
      <c r="F196" s="40"/>
      <c r="G196" s="12"/>
      <c r="H196" s="6"/>
    </row>
    <row r="197" spans="1:8" ht="28.5" customHeight="1" x14ac:dyDescent="0.25">
      <c r="A197" s="13"/>
      <c r="B197" s="21"/>
      <c r="C197" s="28" t="str">
        <f>IFERROR(VLOOKUP(B197,'Grupo de Material'!$B:$D,3,FALSE),"")</f>
        <v/>
      </c>
      <c r="D197" s="34"/>
      <c r="E197" s="40"/>
      <c r="F197" s="40"/>
      <c r="G197" s="12"/>
      <c r="H197" s="6"/>
    </row>
    <row r="198" spans="1:8" ht="28.5" customHeight="1" x14ac:dyDescent="0.25">
      <c r="A198" s="13"/>
      <c r="B198" s="21"/>
      <c r="C198" s="28" t="str">
        <f>IFERROR(VLOOKUP(B198,'Grupo de Material'!$B:$D,3,FALSE),"")</f>
        <v/>
      </c>
      <c r="D198" s="34"/>
      <c r="E198" s="40"/>
      <c r="F198" s="40"/>
      <c r="G198" s="12"/>
      <c r="H198" s="6"/>
    </row>
    <row r="199" spans="1:8" ht="28.5" customHeight="1" x14ac:dyDescent="0.25">
      <c r="A199" s="13"/>
      <c r="B199" s="21"/>
      <c r="C199" s="28" t="str">
        <f>IFERROR(VLOOKUP(B199,'Grupo de Material'!$B:$D,3,FALSE),"")</f>
        <v/>
      </c>
      <c r="D199" s="34"/>
      <c r="E199" s="40"/>
      <c r="F199" s="40"/>
      <c r="G199" s="12"/>
      <c r="H199" s="6"/>
    </row>
    <row r="200" spans="1:8" ht="28.5" customHeight="1" x14ac:dyDescent="0.25">
      <c r="A200" s="13"/>
      <c r="B200" s="21"/>
      <c r="C200" s="28" t="str">
        <f>IFERROR(VLOOKUP(B200,'Grupo de Material'!$B:$D,3,FALSE),"")</f>
        <v/>
      </c>
      <c r="D200" s="34"/>
      <c r="E200" s="40"/>
      <c r="F200" s="40"/>
      <c r="G200" s="12"/>
      <c r="H200" s="6"/>
    </row>
    <row r="201" spans="1:8" ht="28.5" customHeight="1" x14ac:dyDescent="0.25">
      <c r="A201" s="13"/>
      <c r="B201" s="21"/>
      <c r="C201" s="28" t="str">
        <f>IFERROR(VLOOKUP(B201,'Grupo de Material'!$B:$D,3,FALSE),"")</f>
        <v/>
      </c>
      <c r="D201" s="34"/>
      <c r="E201" s="40"/>
      <c r="F201" s="40"/>
      <c r="G201" s="12"/>
      <c r="H201" s="6"/>
    </row>
    <row r="202" spans="1:8" ht="28.5" customHeight="1" x14ac:dyDescent="0.25">
      <c r="A202" s="13"/>
      <c r="B202" s="21"/>
      <c r="C202" s="28" t="str">
        <f>IFERROR(VLOOKUP(B202,'Grupo de Material'!$B:$D,3,FALSE),"")</f>
        <v/>
      </c>
      <c r="D202" s="34"/>
      <c r="E202" s="40"/>
      <c r="F202" s="40"/>
      <c r="G202" s="12"/>
      <c r="H202" s="6"/>
    </row>
    <row r="203" spans="1:8" ht="28.5" customHeight="1" x14ac:dyDescent="0.25">
      <c r="A203" s="13"/>
      <c r="B203" s="21"/>
      <c r="C203" s="28" t="str">
        <f>IFERROR(VLOOKUP(B203,'Grupo de Material'!$B:$D,3,FALSE),"")</f>
        <v/>
      </c>
      <c r="D203" s="34"/>
      <c r="E203" s="40"/>
      <c r="F203" s="40"/>
      <c r="G203" s="12"/>
      <c r="H203" s="6"/>
    </row>
    <row r="204" spans="1:8" ht="28.5" customHeight="1" x14ac:dyDescent="0.25">
      <c r="A204" s="13"/>
      <c r="B204" s="21"/>
      <c r="C204" s="28" t="str">
        <f>IFERROR(VLOOKUP(B204,'Grupo de Material'!$B:$D,3,FALSE),"")</f>
        <v/>
      </c>
      <c r="D204" s="34"/>
      <c r="E204" s="40"/>
      <c r="F204" s="40"/>
      <c r="G204" s="12"/>
      <c r="H204" s="6"/>
    </row>
    <row r="205" spans="1:8" ht="28.5" customHeight="1" x14ac:dyDescent="0.25">
      <c r="A205" s="13"/>
      <c r="B205" s="21"/>
      <c r="C205" s="28" t="str">
        <f>IFERROR(VLOOKUP(B205,'Grupo de Material'!$B:$D,3,FALSE),"")</f>
        <v/>
      </c>
      <c r="D205" s="34"/>
      <c r="E205" s="40"/>
      <c r="F205" s="40"/>
      <c r="G205" s="12"/>
      <c r="H205" s="6"/>
    </row>
    <row r="206" spans="1:8" ht="28.5" customHeight="1" x14ac:dyDescent="0.25">
      <c r="A206" s="13"/>
      <c r="B206" s="21"/>
      <c r="C206" s="28" t="str">
        <f>IFERROR(VLOOKUP(B206,'Grupo de Material'!$B:$D,3,FALSE),"")</f>
        <v/>
      </c>
      <c r="D206" s="34"/>
      <c r="E206" s="40"/>
      <c r="F206" s="40"/>
      <c r="G206" s="12"/>
      <c r="H206" s="6"/>
    </row>
    <row r="207" spans="1:8" ht="28.5" customHeight="1" x14ac:dyDescent="0.25">
      <c r="A207" s="13"/>
      <c r="B207" s="21"/>
      <c r="C207" s="28" t="str">
        <f>IFERROR(VLOOKUP(B207,'Grupo de Material'!$B:$D,3,FALSE),"")</f>
        <v/>
      </c>
      <c r="D207" s="34"/>
      <c r="E207" s="40"/>
      <c r="F207" s="40"/>
      <c r="G207" s="12"/>
      <c r="H207" s="6"/>
    </row>
    <row r="208" spans="1:8" ht="28.5" customHeight="1" x14ac:dyDescent="0.25">
      <c r="A208" s="13"/>
      <c r="B208" s="21"/>
      <c r="C208" s="28" t="str">
        <f>IFERROR(VLOOKUP(B208,'Grupo de Material'!$B:$D,3,FALSE),"")</f>
        <v/>
      </c>
      <c r="D208" s="34"/>
      <c r="E208" s="40"/>
      <c r="F208" s="40"/>
      <c r="G208" s="12"/>
      <c r="H208" s="6"/>
    </row>
    <row r="209" spans="1:8" ht="28.5" customHeight="1" x14ac:dyDescent="0.25">
      <c r="A209" s="13"/>
      <c r="B209" s="21"/>
      <c r="C209" s="28" t="str">
        <f>IFERROR(VLOOKUP(B209,'Grupo de Material'!$B:$D,3,FALSE),"")</f>
        <v/>
      </c>
      <c r="D209" s="34"/>
      <c r="E209" s="40"/>
      <c r="F209" s="40"/>
      <c r="G209" s="12"/>
      <c r="H209" s="6"/>
    </row>
    <row r="210" spans="1:8" ht="28.5" customHeight="1" x14ac:dyDescent="0.25">
      <c r="A210" s="13"/>
      <c r="B210" s="21"/>
      <c r="C210" s="28" t="str">
        <f>IFERROR(VLOOKUP(B210,'Grupo de Material'!$B:$D,3,FALSE),"")</f>
        <v/>
      </c>
      <c r="D210" s="34"/>
      <c r="E210" s="40"/>
      <c r="F210" s="40"/>
      <c r="G210" s="12"/>
      <c r="H210" s="6"/>
    </row>
    <row r="211" spans="1:8" ht="28.5" customHeight="1" x14ac:dyDescent="0.25">
      <c r="A211" s="13"/>
      <c r="B211" s="21"/>
      <c r="C211" s="28" t="str">
        <f>IFERROR(VLOOKUP(B211,'Grupo de Material'!$B:$D,3,FALSE),"")</f>
        <v/>
      </c>
      <c r="D211" s="34"/>
      <c r="E211" s="40"/>
      <c r="F211" s="40"/>
      <c r="G211" s="12"/>
      <c r="H211" s="6"/>
    </row>
    <row r="212" spans="1:8" ht="28.5" customHeight="1" x14ac:dyDescent="0.25">
      <c r="A212" s="13"/>
      <c r="B212" s="21"/>
      <c r="C212" s="28" t="str">
        <f>IFERROR(VLOOKUP(B212,'Grupo de Material'!$B:$D,3,FALSE),"")</f>
        <v/>
      </c>
      <c r="D212" s="34"/>
      <c r="E212" s="40"/>
      <c r="F212" s="40"/>
      <c r="G212" s="12"/>
      <c r="H212" s="6"/>
    </row>
    <row r="213" spans="1:8" ht="28.5" customHeight="1" x14ac:dyDescent="0.25">
      <c r="A213" s="13"/>
      <c r="B213" s="21"/>
      <c r="C213" s="28" t="str">
        <f>IFERROR(VLOOKUP(B213,'Grupo de Material'!$B:$D,3,FALSE),"")</f>
        <v/>
      </c>
      <c r="D213" s="34"/>
      <c r="E213" s="40"/>
      <c r="F213" s="40"/>
      <c r="G213" s="12"/>
      <c r="H213" s="6"/>
    </row>
    <row r="214" spans="1:8" ht="28.5" customHeight="1" x14ac:dyDescent="0.25">
      <c r="A214" s="13"/>
      <c r="B214" s="21"/>
      <c r="C214" s="28" t="str">
        <f>IFERROR(VLOOKUP(B214,'Grupo de Material'!$B:$D,3,FALSE),"")</f>
        <v/>
      </c>
      <c r="D214" s="34"/>
      <c r="E214" s="40"/>
      <c r="F214" s="40"/>
      <c r="G214" s="12"/>
      <c r="H214" s="6"/>
    </row>
    <row r="215" spans="1:8" ht="28.5" customHeight="1" x14ac:dyDescent="0.25">
      <c r="A215" s="13"/>
      <c r="B215" s="21"/>
      <c r="C215" s="28" t="str">
        <f>IFERROR(VLOOKUP(B215,'Grupo de Material'!$B:$D,3,FALSE),"")</f>
        <v/>
      </c>
      <c r="D215" s="34"/>
      <c r="E215" s="40"/>
      <c r="F215" s="40"/>
      <c r="G215" s="12"/>
      <c r="H215" s="6"/>
    </row>
    <row r="216" spans="1:8" ht="28.5" customHeight="1" x14ac:dyDescent="0.25">
      <c r="A216" s="13"/>
      <c r="B216" s="21"/>
      <c r="C216" s="28" t="str">
        <f>IFERROR(VLOOKUP(B216,'Grupo de Material'!$B:$D,3,FALSE),"")</f>
        <v/>
      </c>
      <c r="D216" s="34"/>
      <c r="E216" s="40"/>
      <c r="F216" s="40"/>
      <c r="G216" s="12"/>
      <c r="H216" s="6"/>
    </row>
    <row r="217" spans="1:8" ht="28.5" customHeight="1" x14ac:dyDescent="0.25">
      <c r="A217" s="13"/>
      <c r="B217" s="21"/>
      <c r="C217" s="28" t="str">
        <f>IFERROR(VLOOKUP(B217,'Grupo de Material'!$B:$D,3,FALSE),"")</f>
        <v/>
      </c>
      <c r="D217" s="34"/>
      <c r="E217" s="40"/>
      <c r="F217" s="40"/>
      <c r="G217" s="12"/>
      <c r="H217" s="6"/>
    </row>
    <row r="218" spans="1:8" ht="28.5" customHeight="1" x14ac:dyDescent="0.25">
      <c r="A218" s="13"/>
      <c r="B218" s="21"/>
      <c r="C218" s="28" t="str">
        <f>IFERROR(VLOOKUP(B218,'Grupo de Material'!$B:$D,3,FALSE),"")</f>
        <v/>
      </c>
      <c r="D218" s="34"/>
      <c r="E218" s="40"/>
      <c r="F218" s="40"/>
      <c r="G218" s="12"/>
      <c r="H218" s="6"/>
    </row>
    <row r="219" spans="1:8" ht="28.5" customHeight="1" x14ac:dyDescent="0.25">
      <c r="A219" s="13"/>
      <c r="B219" s="21"/>
      <c r="C219" s="28" t="str">
        <f>IFERROR(VLOOKUP(B219,'Grupo de Material'!$B:$D,3,FALSE),"")</f>
        <v/>
      </c>
      <c r="D219" s="34"/>
      <c r="E219" s="40"/>
      <c r="F219" s="40"/>
      <c r="G219" s="12"/>
      <c r="H219" s="6"/>
    </row>
    <row r="220" spans="1:8" ht="28.5" customHeight="1" x14ac:dyDescent="0.25">
      <c r="A220" s="13"/>
      <c r="B220" s="21"/>
      <c r="C220" s="28" t="str">
        <f>IFERROR(VLOOKUP(B220,'Grupo de Material'!$B:$D,3,FALSE),"")</f>
        <v/>
      </c>
      <c r="D220" s="34"/>
      <c r="E220" s="40"/>
      <c r="F220" s="40"/>
      <c r="G220" s="12"/>
      <c r="H220" s="6"/>
    </row>
    <row r="221" spans="1:8" ht="28.5" customHeight="1" x14ac:dyDescent="0.25">
      <c r="A221" s="13"/>
      <c r="B221" s="21"/>
      <c r="C221" s="28" t="str">
        <f>IFERROR(VLOOKUP(B221,'Grupo de Material'!$B:$D,3,FALSE),"")</f>
        <v/>
      </c>
      <c r="D221" s="34"/>
      <c r="E221" s="40"/>
      <c r="F221" s="40"/>
      <c r="G221" s="12"/>
      <c r="H221" s="6"/>
    </row>
    <row r="222" spans="1:8" ht="28.5" customHeight="1" x14ac:dyDescent="0.25">
      <c r="A222" s="13"/>
      <c r="B222" s="21"/>
      <c r="C222" s="28" t="str">
        <f>IFERROR(VLOOKUP(B222,'Grupo de Material'!$B:$D,3,FALSE),"")</f>
        <v/>
      </c>
      <c r="D222" s="34"/>
      <c r="E222" s="40"/>
      <c r="F222" s="40"/>
      <c r="G222" s="12"/>
      <c r="H222" s="6"/>
    </row>
    <row r="223" spans="1:8" ht="28.5" customHeight="1" x14ac:dyDescent="0.25">
      <c r="A223" s="13"/>
      <c r="B223" s="21"/>
      <c r="C223" s="28" t="str">
        <f>IFERROR(VLOOKUP(B223,'Grupo de Material'!$B:$D,3,FALSE),"")</f>
        <v/>
      </c>
      <c r="D223" s="34"/>
      <c r="E223" s="40"/>
      <c r="F223" s="40"/>
      <c r="G223" s="12"/>
      <c r="H223" s="6"/>
    </row>
    <row r="224" spans="1:8" ht="28.5" customHeight="1" x14ac:dyDescent="0.25">
      <c r="A224" s="13"/>
      <c r="B224" s="21"/>
      <c r="C224" s="28" t="str">
        <f>IFERROR(VLOOKUP(B224,'Grupo de Material'!$B:$D,3,FALSE),"")</f>
        <v/>
      </c>
      <c r="D224" s="34"/>
      <c r="E224" s="40"/>
      <c r="F224" s="40"/>
      <c r="G224" s="12"/>
      <c r="H224" s="6"/>
    </row>
    <row r="225" spans="1:8" ht="28.5" customHeight="1" x14ac:dyDescent="0.25">
      <c r="A225" s="13"/>
      <c r="B225" s="21"/>
      <c r="C225" s="28" t="str">
        <f>IFERROR(VLOOKUP(B225,'Grupo de Material'!$B:$D,3,FALSE),"")</f>
        <v/>
      </c>
      <c r="D225" s="34"/>
      <c r="E225" s="40"/>
      <c r="F225" s="40"/>
      <c r="G225" s="12"/>
      <c r="H225" s="6"/>
    </row>
    <row r="226" spans="1:8" ht="28.5" customHeight="1" x14ac:dyDescent="0.25">
      <c r="A226" s="13"/>
      <c r="B226" s="21"/>
      <c r="C226" s="28" t="str">
        <f>IFERROR(VLOOKUP(B226,'Grupo de Material'!$B:$D,3,FALSE),"")</f>
        <v/>
      </c>
      <c r="D226" s="34"/>
      <c r="E226" s="40"/>
      <c r="F226" s="40"/>
      <c r="G226" s="12"/>
      <c r="H226" s="6"/>
    </row>
    <row r="227" spans="1:8" ht="28.5" customHeight="1" x14ac:dyDescent="0.25">
      <c r="A227" s="13"/>
      <c r="B227" s="21"/>
      <c r="C227" s="28" t="str">
        <f>IFERROR(VLOOKUP(B227,'Grupo de Material'!$B:$D,3,FALSE),"")</f>
        <v/>
      </c>
      <c r="D227" s="34"/>
      <c r="E227" s="40"/>
      <c r="F227" s="40"/>
      <c r="G227" s="12"/>
      <c r="H227" s="6"/>
    </row>
    <row r="228" spans="1:8" ht="28.5" customHeight="1" x14ac:dyDescent="0.25">
      <c r="A228" s="13"/>
      <c r="B228" s="21"/>
      <c r="C228" s="28" t="str">
        <f>IFERROR(VLOOKUP(B228,'Grupo de Material'!$B:$D,3,FALSE),"")</f>
        <v/>
      </c>
      <c r="D228" s="34"/>
      <c r="E228" s="40"/>
      <c r="F228" s="40"/>
      <c r="G228" s="12"/>
      <c r="H228" s="6"/>
    </row>
    <row r="229" spans="1:8" ht="28.5" customHeight="1" x14ac:dyDescent="0.25">
      <c r="A229" s="13"/>
      <c r="B229" s="21"/>
      <c r="C229" s="28" t="str">
        <f>IFERROR(VLOOKUP(B229,'Grupo de Material'!$B:$D,3,FALSE),"")</f>
        <v/>
      </c>
      <c r="D229" s="34"/>
      <c r="E229" s="40"/>
      <c r="F229" s="40"/>
      <c r="G229" s="12"/>
      <c r="H229" s="6"/>
    </row>
    <row r="230" spans="1:8" ht="28.5" customHeight="1" x14ac:dyDescent="0.25">
      <c r="A230" s="13"/>
      <c r="B230" s="21"/>
      <c r="C230" s="28" t="str">
        <f>IFERROR(VLOOKUP(B230,'Grupo de Material'!$B:$D,3,FALSE),"")</f>
        <v/>
      </c>
      <c r="D230" s="34"/>
      <c r="E230" s="40"/>
      <c r="F230" s="40"/>
      <c r="G230" s="12"/>
      <c r="H230" s="6"/>
    </row>
    <row r="231" spans="1:8" ht="28.5" customHeight="1" x14ac:dyDescent="0.25">
      <c r="A231" s="13"/>
      <c r="B231" s="21"/>
      <c r="C231" s="28" t="str">
        <f>IFERROR(VLOOKUP(B231,'Grupo de Material'!$B:$D,3,FALSE),"")</f>
        <v/>
      </c>
      <c r="D231" s="34"/>
      <c r="E231" s="40"/>
      <c r="F231" s="40"/>
      <c r="G231" s="12"/>
      <c r="H231" s="6"/>
    </row>
    <row r="232" spans="1:8" ht="28.5" customHeight="1" x14ac:dyDescent="0.25">
      <c r="A232" s="13"/>
      <c r="B232" s="21"/>
      <c r="C232" s="28" t="str">
        <f>IFERROR(VLOOKUP(B232,'Grupo de Material'!$B:$D,3,FALSE),"")</f>
        <v/>
      </c>
      <c r="D232" s="34"/>
      <c r="E232" s="40"/>
      <c r="F232" s="40"/>
      <c r="G232" s="12"/>
      <c r="H232" s="6"/>
    </row>
    <row r="233" spans="1:8" ht="28.5" customHeight="1" x14ac:dyDescent="0.25">
      <c r="A233" s="13"/>
      <c r="B233" s="21"/>
      <c r="C233" s="28" t="str">
        <f>IFERROR(VLOOKUP(B233,'Grupo de Material'!$B:$D,3,FALSE),"")</f>
        <v/>
      </c>
      <c r="D233" s="34"/>
      <c r="E233" s="40"/>
      <c r="F233" s="40"/>
      <c r="G233" s="12"/>
      <c r="H233" s="6"/>
    </row>
    <row r="234" spans="1:8" ht="28.5" customHeight="1" x14ac:dyDescent="0.25">
      <c r="A234" s="13"/>
      <c r="B234" s="21"/>
      <c r="C234" s="28" t="str">
        <f>IFERROR(VLOOKUP(B234,'Grupo de Material'!$B:$D,3,FALSE),"")</f>
        <v/>
      </c>
      <c r="D234" s="34"/>
      <c r="E234" s="40"/>
      <c r="F234" s="40"/>
      <c r="G234" s="12"/>
      <c r="H234" s="6"/>
    </row>
    <row r="235" spans="1:8" ht="28.5" customHeight="1" x14ac:dyDescent="0.25">
      <c r="A235" s="13"/>
      <c r="B235" s="21"/>
      <c r="C235" s="28" t="str">
        <f>IFERROR(VLOOKUP(B235,'Grupo de Material'!$B:$D,3,FALSE),"")</f>
        <v/>
      </c>
      <c r="D235" s="34"/>
      <c r="E235" s="40"/>
      <c r="F235" s="40"/>
      <c r="G235" s="12"/>
      <c r="H235" s="6"/>
    </row>
    <row r="236" spans="1:8" ht="28.5" customHeight="1" x14ac:dyDescent="0.25">
      <c r="A236" s="13"/>
      <c r="B236" s="21"/>
      <c r="C236" s="28" t="str">
        <f>IFERROR(VLOOKUP(B236,'Grupo de Material'!$B:$D,3,FALSE),"")</f>
        <v/>
      </c>
      <c r="D236" s="34"/>
      <c r="E236" s="40"/>
      <c r="F236" s="40"/>
      <c r="G236" s="12"/>
      <c r="H236" s="6"/>
    </row>
    <row r="237" spans="1:8" ht="28.5" customHeight="1" x14ac:dyDescent="0.25">
      <c r="A237" s="13"/>
      <c r="B237" s="21"/>
      <c r="C237" s="28" t="str">
        <f>IFERROR(VLOOKUP(B237,'Grupo de Material'!$B:$D,3,FALSE),"")</f>
        <v/>
      </c>
      <c r="D237" s="34"/>
      <c r="E237" s="40"/>
      <c r="F237" s="40"/>
      <c r="G237" s="12"/>
      <c r="H237" s="6"/>
    </row>
    <row r="238" spans="1:8" ht="28.5" customHeight="1" x14ac:dyDescent="0.25">
      <c r="A238" s="13"/>
      <c r="B238" s="21"/>
      <c r="C238" s="28" t="str">
        <f>IFERROR(VLOOKUP(B238,'Grupo de Material'!$B:$D,3,FALSE),"")</f>
        <v/>
      </c>
      <c r="D238" s="34"/>
      <c r="E238" s="40"/>
      <c r="F238" s="40"/>
      <c r="G238" s="12"/>
      <c r="H238" s="6"/>
    </row>
    <row r="239" spans="1:8" ht="28.5" customHeight="1" x14ac:dyDescent="0.25">
      <c r="A239" s="13"/>
      <c r="B239" s="21"/>
      <c r="C239" s="28" t="str">
        <f>IFERROR(VLOOKUP(B239,'Grupo de Material'!$B:$D,3,FALSE),"")</f>
        <v/>
      </c>
      <c r="D239" s="34"/>
      <c r="E239" s="40"/>
      <c r="F239" s="40"/>
      <c r="G239" s="12"/>
      <c r="H239" s="6"/>
    </row>
    <row r="240" spans="1:8" ht="28.5" customHeight="1" x14ac:dyDescent="0.25">
      <c r="A240" s="13"/>
      <c r="B240" s="21"/>
      <c r="C240" s="28" t="str">
        <f>IFERROR(VLOOKUP(B240,'Grupo de Material'!$B:$D,3,FALSE),"")</f>
        <v/>
      </c>
      <c r="D240" s="34"/>
      <c r="E240" s="40"/>
      <c r="F240" s="40"/>
      <c r="G240" s="12"/>
      <c r="H240" s="6"/>
    </row>
    <row r="241" spans="1:8" ht="28.5" customHeight="1" x14ac:dyDescent="0.25">
      <c r="A241" s="13"/>
      <c r="B241" s="21"/>
      <c r="C241" s="28" t="str">
        <f>IFERROR(VLOOKUP(B241,'Grupo de Material'!$B:$D,3,FALSE),"")</f>
        <v/>
      </c>
      <c r="D241" s="34"/>
      <c r="E241" s="40"/>
      <c r="F241" s="40"/>
      <c r="G241" s="12"/>
      <c r="H241" s="6"/>
    </row>
    <row r="242" spans="1:8" ht="28.5" customHeight="1" x14ac:dyDescent="0.25">
      <c r="A242" s="13"/>
      <c r="B242" s="21"/>
      <c r="C242" s="28" t="str">
        <f>IFERROR(VLOOKUP(B242,'Grupo de Material'!$B:$D,3,FALSE),"")</f>
        <v/>
      </c>
      <c r="D242" s="34"/>
      <c r="E242" s="40"/>
      <c r="F242" s="40"/>
      <c r="G242" s="12"/>
      <c r="H242" s="6"/>
    </row>
    <row r="243" spans="1:8" ht="28.5" customHeight="1" x14ac:dyDescent="0.25">
      <c r="A243" s="13"/>
      <c r="B243" s="21"/>
      <c r="C243" s="28" t="str">
        <f>IFERROR(VLOOKUP(B243,'Grupo de Material'!$B:$D,3,FALSE),"")</f>
        <v/>
      </c>
      <c r="D243" s="34"/>
      <c r="E243" s="40"/>
      <c r="F243" s="40"/>
      <c r="G243" s="12"/>
      <c r="H243" s="6"/>
    </row>
    <row r="244" spans="1:8" ht="28.5" customHeight="1" x14ac:dyDescent="0.25">
      <c r="A244" s="13"/>
      <c r="B244" s="21"/>
      <c r="C244" s="28" t="str">
        <f>IFERROR(VLOOKUP(B244,'Grupo de Material'!$B:$D,3,FALSE),"")</f>
        <v/>
      </c>
      <c r="D244" s="34"/>
      <c r="E244" s="40"/>
      <c r="F244" s="40"/>
      <c r="G244" s="12"/>
      <c r="H244" s="6"/>
    </row>
    <row r="245" spans="1:8" ht="28.5" customHeight="1" x14ac:dyDescent="0.25">
      <c r="A245" s="13"/>
      <c r="B245" s="21"/>
      <c r="C245" s="28" t="str">
        <f>IFERROR(VLOOKUP(B245,'Grupo de Material'!$B:$D,3,FALSE),"")</f>
        <v/>
      </c>
      <c r="D245" s="34"/>
      <c r="E245" s="40"/>
      <c r="F245" s="40"/>
      <c r="G245" s="12"/>
      <c r="H245" s="6"/>
    </row>
    <row r="246" spans="1:8" ht="28.5" customHeight="1" x14ac:dyDescent="0.25">
      <c r="A246" s="13"/>
      <c r="B246" s="21"/>
      <c r="C246" s="28" t="str">
        <f>IFERROR(VLOOKUP(B246,'Grupo de Material'!$B:$D,3,FALSE),"")</f>
        <v/>
      </c>
      <c r="D246" s="34"/>
      <c r="E246" s="40"/>
      <c r="F246" s="40"/>
      <c r="G246" s="12"/>
      <c r="H246" s="6"/>
    </row>
    <row r="247" spans="1:8" ht="28.5" customHeight="1" x14ac:dyDescent="0.25">
      <c r="A247" s="13"/>
      <c r="B247" s="21"/>
      <c r="C247" s="28" t="str">
        <f>IFERROR(VLOOKUP(B247,'Grupo de Material'!$B:$D,3,FALSE),"")</f>
        <v/>
      </c>
      <c r="D247" s="34"/>
      <c r="E247" s="40"/>
      <c r="F247" s="40"/>
      <c r="G247" s="12"/>
      <c r="H247" s="6"/>
    </row>
    <row r="248" spans="1:8" ht="28.5" customHeight="1" x14ac:dyDescent="0.25">
      <c r="A248" s="13"/>
      <c r="B248" s="21"/>
      <c r="C248" s="28" t="str">
        <f>IFERROR(VLOOKUP(B248,'Grupo de Material'!$B:$D,3,FALSE),"")</f>
        <v/>
      </c>
      <c r="D248" s="34"/>
      <c r="E248" s="40"/>
      <c r="F248" s="40"/>
      <c r="G248" s="12"/>
      <c r="H248" s="6"/>
    </row>
    <row r="249" spans="1:8" ht="28.5" customHeight="1" x14ac:dyDescent="0.25">
      <c r="A249" s="13"/>
      <c r="B249" s="21"/>
      <c r="C249" s="28" t="str">
        <f>IFERROR(VLOOKUP(B249,'Grupo de Material'!$B:$D,3,FALSE),"")</f>
        <v/>
      </c>
      <c r="D249" s="34"/>
      <c r="E249" s="40"/>
      <c r="F249" s="40"/>
      <c r="G249" s="12"/>
      <c r="H249" s="6"/>
    </row>
    <row r="250" spans="1:8" ht="28.5" customHeight="1" x14ac:dyDescent="0.25">
      <c r="A250" s="13"/>
      <c r="B250" s="21"/>
      <c r="C250" s="28" t="str">
        <f>IFERROR(VLOOKUP(B250,'Grupo de Material'!$B:$D,3,FALSE),"")</f>
        <v/>
      </c>
      <c r="D250" s="34"/>
      <c r="E250" s="40"/>
      <c r="F250" s="40"/>
      <c r="G250" s="12"/>
      <c r="H250" s="6"/>
    </row>
    <row r="251" spans="1:8" ht="28.5" customHeight="1" x14ac:dyDescent="0.25">
      <c r="A251" s="13"/>
      <c r="B251" s="21"/>
      <c r="C251" s="28" t="str">
        <f>IFERROR(VLOOKUP(B251,'Grupo de Material'!$B:$D,3,FALSE),"")</f>
        <v/>
      </c>
      <c r="D251" s="34"/>
      <c r="E251" s="40"/>
      <c r="F251" s="40"/>
      <c r="G251" s="12"/>
      <c r="H251" s="6"/>
    </row>
    <row r="252" spans="1:8" ht="28.5" customHeight="1" x14ac:dyDescent="0.25">
      <c r="A252" s="13"/>
      <c r="B252" s="21"/>
      <c r="C252" s="28" t="str">
        <f>IFERROR(VLOOKUP(B252,'Grupo de Material'!$B:$D,3,FALSE),"")</f>
        <v/>
      </c>
      <c r="D252" s="34"/>
      <c r="E252" s="40"/>
      <c r="F252" s="40"/>
      <c r="G252" s="12"/>
      <c r="H252" s="6"/>
    </row>
    <row r="253" spans="1:8" ht="28.5" customHeight="1" x14ac:dyDescent="0.25">
      <c r="A253" s="13"/>
      <c r="B253" s="21"/>
      <c r="C253" s="28" t="str">
        <f>IFERROR(VLOOKUP(B253,'Grupo de Material'!$B:$D,3,FALSE),"")</f>
        <v/>
      </c>
      <c r="D253" s="34"/>
      <c r="E253" s="40"/>
      <c r="F253" s="40"/>
      <c r="G253" s="12"/>
      <c r="H253" s="6"/>
    </row>
    <row r="254" spans="1:8" ht="28.5" customHeight="1" x14ac:dyDescent="0.25">
      <c r="A254" s="13"/>
      <c r="B254" s="21"/>
      <c r="C254" s="28" t="str">
        <f>IFERROR(VLOOKUP(B254,'Grupo de Material'!$B:$D,3,FALSE),"")</f>
        <v/>
      </c>
      <c r="D254" s="34"/>
      <c r="E254" s="40"/>
      <c r="F254" s="40"/>
      <c r="G254" s="12"/>
      <c r="H254" s="6"/>
    </row>
    <row r="255" spans="1:8" ht="28.5" customHeight="1" x14ac:dyDescent="0.25">
      <c r="A255" s="13"/>
      <c r="B255" s="21"/>
      <c r="C255" s="28" t="str">
        <f>IFERROR(VLOOKUP(B255,'Grupo de Material'!$B:$D,3,FALSE),"")</f>
        <v/>
      </c>
      <c r="D255" s="34"/>
      <c r="E255" s="40"/>
      <c r="F255" s="40"/>
      <c r="G255" s="12"/>
      <c r="H255" s="6"/>
    </row>
    <row r="256" spans="1:8" ht="28.5" customHeight="1" x14ac:dyDescent="0.25">
      <c r="A256" s="13"/>
      <c r="B256" s="21"/>
      <c r="C256" s="28" t="str">
        <f>IFERROR(VLOOKUP(B256,'Grupo de Material'!$B:$D,3,FALSE),"")</f>
        <v/>
      </c>
      <c r="D256" s="34"/>
      <c r="E256" s="40"/>
      <c r="F256" s="40"/>
      <c r="G256" s="12"/>
      <c r="H256" s="6"/>
    </row>
    <row r="257" spans="1:8" ht="28.5" customHeight="1" x14ac:dyDescent="0.25">
      <c r="A257" s="13"/>
      <c r="B257" s="21"/>
      <c r="C257" s="28" t="str">
        <f>IFERROR(VLOOKUP(B257,'Grupo de Material'!$B:$D,3,FALSE),"")</f>
        <v/>
      </c>
      <c r="D257" s="34"/>
      <c r="E257" s="40"/>
      <c r="F257" s="40"/>
      <c r="G257" s="12"/>
      <c r="H257" s="6"/>
    </row>
    <row r="258" spans="1:8" ht="28.5" customHeight="1" x14ac:dyDescent="0.25">
      <c r="A258" s="13"/>
      <c r="B258" s="21"/>
      <c r="C258" s="28" t="str">
        <f>IFERROR(VLOOKUP(B258,'Grupo de Material'!$B:$D,3,FALSE),"")</f>
        <v/>
      </c>
      <c r="D258" s="34"/>
      <c r="E258" s="40"/>
      <c r="F258" s="40"/>
      <c r="G258" s="12"/>
      <c r="H258" s="6"/>
    </row>
    <row r="259" spans="1:8" ht="28.5" customHeight="1" x14ac:dyDescent="0.25">
      <c r="A259" s="13"/>
      <c r="B259" s="21"/>
      <c r="C259" s="28" t="str">
        <f>IFERROR(VLOOKUP(B259,'Grupo de Material'!$B:$D,3,FALSE),"")</f>
        <v/>
      </c>
      <c r="D259" s="34"/>
      <c r="E259" s="40"/>
      <c r="F259" s="40"/>
      <c r="G259" s="12"/>
      <c r="H259" s="6"/>
    </row>
    <row r="260" spans="1:8" ht="28.5" customHeight="1" x14ac:dyDescent="0.25">
      <c r="A260" s="13"/>
      <c r="B260" s="21"/>
      <c r="C260" s="28" t="str">
        <f>IFERROR(VLOOKUP(B260,'Grupo de Material'!$B:$D,3,FALSE),"")</f>
        <v/>
      </c>
      <c r="D260" s="34"/>
      <c r="E260" s="40"/>
      <c r="F260" s="40"/>
      <c r="G260" s="12"/>
      <c r="H260" s="6"/>
    </row>
    <row r="261" spans="1:8" ht="28.5" customHeight="1" x14ac:dyDescent="0.25">
      <c r="A261" s="13"/>
      <c r="B261" s="21"/>
      <c r="C261" s="28" t="str">
        <f>IFERROR(VLOOKUP(B261,'Grupo de Material'!$B:$D,3,FALSE),"")</f>
        <v/>
      </c>
      <c r="D261" s="34"/>
      <c r="E261" s="40"/>
      <c r="F261" s="40"/>
      <c r="G261" s="12"/>
      <c r="H261" s="6"/>
    </row>
    <row r="262" spans="1:8" ht="28.5" customHeight="1" x14ac:dyDescent="0.25">
      <c r="A262" s="13"/>
      <c r="B262" s="21"/>
      <c r="C262" s="28" t="str">
        <f>IFERROR(VLOOKUP(B262,'Grupo de Material'!$B:$D,3,FALSE),"")</f>
        <v/>
      </c>
      <c r="D262" s="34"/>
      <c r="E262" s="40"/>
      <c r="F262" s="40"/>
      <c r="G262" s="12"/>
      <c r="H262" s="6"/>
    </row>
    <row r="263" spans="1:8" ht="28.5" customHeight="1" x14ac:dyDescent="0.25">
      <c r="A263" s="13"/>
      <c r="B263" s="21"/>
      <c r="C263" s="28" t="str">
        <f>IFERROR(VLOOKUP(B263,'Grupo de Material'!$B:$D,3,FALSE),"")</f>
        <v/>
      </c>
      <c r="D263" s="34"/>
      <c r="E263" s="40"/>
      <c r="F263" s="40"/>
      <c r="G263" s="12"/>
      <c r="H263" s="6"/>
    </row>
    <row r="264" spans="1:8" ht="28.5" customHeight="1" x14ac:dyDescent="0.25">
      <c r="A264" s="13"/>
      <c r="B264" s="21"/>
      <c r="C264" s="28" t="str">
        <f>IFERROR(VLOOKUP(B264,'Grupo de Material'!$B:$D,3,FALSE),"")</f>
        <v/>
      </c>
      <c r="D264" s="34"/>
      <c r="E264" s="40"/>
      <c r="F264" s="40"/>
      <c r="G264" s="12"/>
      <c r="H264" s="6"/>
    </row>
    <row r="265" spans="1:8" ht="28.5" customHeight="1" x14ac:dyDescent="0.25">
      <c r="A265" s="13"/>
      <c r="B265" s="21"/>
      <c r="C265" s="28" t="str">
        <f>IFERROR(VLOOKUP(B265,'Grupo de Material'!$B:$D,3,FALSE),"")</f>
        <v/>
      </c>
      <c r="D265" s="34"/>
      <c r="E265" s="40"/>
      <c r="F265" s="40"/>
      <c r="G265" s="12"/>
      <c r="H265" s="6"/>
    </row>
    <row r="266" spans="1:8" ht="28.5" customHeight="1" x14ac:dyDescent="0.25">
      <c r="A266" s="13"/>
      <c r="B266" s="21"/>
      <c r="C266" s="28" t="str">
        <f>IFERROR(VLOOKUP(B266,'Grupo de Material'!$B:$D,3,FALSE),"")</f>
        <v/>
      </c>
      <c r="D266" s="34"/>
      <c r="E266" s="40"/>
      <c r="F266" s="40"/>
      <c r="G266" s="12"/>
      <c r="H266" s="6"/>
    </row>
    <row r="267" spans="1:8" ht="28.5" customHeight="1" x14ac:dyDescent="0.25">
      <c r="A267" s="13"/>
      <c r="B267" s="21"/>
      <c r="C267" s="28" t="str">
        <f>IFERROR(VLOOKUP(B267,'Grupo de Material'!$B:$D,3,FALSE),"")</f>
        <v/>
      </c>
      <c r="D267" s="34"/>
      <c r="E267" s="40"/>
      <c r="F267" s="40"/>
      <c r="G267" s="12"/>
      <c r="H267" s="6"/>
    </row>
    <row r="268" spans="1:8" ht="28.5" customHeight="1" x14ac:dyDescent="0.25">
      <c r="A268" s="13"/>
      <c r="B268" s="21"/>
      <c r="C268" s="28" t="str">
        <f>IFERROR(VLOOKUP(B268,'Grupo de Material'!$B:$D,3,FALSE),"")</f>
        <v/>
      </c>
      <c r="D268" s="34"/>
      <c r="E268" s="40"/>
      <c r="F268" s="40"/>
      <c r="G268" s="12"/>
      <c r="H268" s="6"/>
    </row>
    <row r="269" spans="1:8" ht="28.5" customHeight="1" x14ac:dyDescent="0.25">
      <c r="A269" s="13"/>
      <c r="B269" s="21"/>
      <c r="C269" s="28" t="str">
        <f>IFERROR(VLOOKUP(B269,'Grupo de Material'!$B:$D,3,FALSE),"")</f>
        <v/>
      </c>
      <c r="D269" s="34"/>
      <c r="E269" s="40"/>
      <c r="F269" s="40"/>
      <c r="G269" s="12"/>
      <c r="H269" s="6"/>
    </row>
    <row r="270" spans="1:8" ht="28.5" customHeight="1" x14ac:dyDescent="0.25">
      <c r="A270" s="13"/>
      <c r="B270" s="21"/>
      <c r="C270" s="28" t="str">
        <f>IFERROR(VLOOKUP(B270,'Grupo de Material'!$B:$D,3,FALSE),"")</f>
        <v/>
      </c>
      <c r="D270" s="34"/>
      <c r="E270" s="40"/>
      <c r="F270" s="40"/>
      <c r="G270" s="12"/>
      <c r="H270" s="6"/>
    </row>
    <row r="271" spans="1:8" ht="28.5" customHeight="1" x14ac:dyDescent="0.25">
      <c r="A271" s="13"/>
      <c r="B271" s="21"/>
      <c r="C271" s="28" t="str">
        <f>IFERROR(VLOOKUP(B271,'Grupo de Material'!$B:$D,3,FALSE),"")</f>
        <v/>
      </c>
      <c r="D271" s="34"/>
      <c r="E271" s="40"/>
      <c r="F271" s="40"/>
      <c r="G271" s="12"/>
      <c r="H271" s="6"/>
    </row>
    <row r="272" spans="1:8" ht="28.5" customHeight="1" x14ac:dyDescent="0.25">
      <c r="A272" s="13"/>
      <c r="B272" s="21"/>
      <c r="C272" s="28" t="str">
        <f>IFERROR(VLOOKUP(B272,'Grupo de Material'!$B:$D,3,FALSE),"")</f>
        <v/>
      </c>
      <c r="D272" s="34"/>
      <c r="E272" s="40"/>
      <c r="F272" s="40"/>
      <c r="G272" s="12"/>
      <c r="H272" s="6"/>
    </row>
    <row r="273" spans="1:8" ht="28.5" customHeight="1" x14ac:dyDescent="0.25">
      <c r="A273" s="13"/>
      <c r="B273" s="21"/>
      <c r="C273" s="28" t="str">
        <f>IFERROR(VLOOKUP(B273,'Grupo de Material'!$B:$D,3,FALSE),"")</f>
        <v/>
      </c>
      <c r="D273" s="34"/>
      <c r="E273" s="40"/>
      <c r="F273" s="40"/>
      <c r="G273" s="12"/>
      <c r="H273" s="6"/>
    </row>
    <row r="274" spans="1:8" ht="28.5" customHeight="1" x14ac:dyDescent="0.25">
      <c r="A274" s="13"/>
      <c r="B274" s="21"/>
      <c r="C274" s="28" t="str">
        <f>IFERROR(VLOOKUP(B274,'Grupo de Material'!$B:$D,3,FALSE),"")</f>
        <v/>
      </c>
      <c r="D274" s="34"/>
      <c r="E274" s="40"/>
      <c r="F274" s="40"/>
      <c r="G274" s="12"/>
      <c r="H274" s="6"/>
    </row>
    <row r="275" spans="1:8" ht="28.5" customHeight="1" x14ac:dyDescent="0.25">
      <c r="A275" s="13"/>
      <c r="B275" s="21"/>
      <c r="C275" s="28" t="str">
        <f>IFERROR(VLOOKUP(B275,'Grupo de Material'!$B:$D,3,FALSE),"")</f>
        <v/>
      </c>
      <c r="D275" s="34"/>
      <c r="E275" s="40"/>
      <c r="F275" s="40"/>
      <c r="G275" s="12"/>
      <c r="H275" s="6"/>
    </row>
    <row r="276" spans="1:8" ht="28.5" customHeight="1" x14ac:dyDescent="0.25">
      <c r="A276" s="13"/>
      <c r="B276" s="21"/>
      <c r="C276" s="28" t="str">
        <f>IFERROR(VLOOKUP(B276,'Grupo de Material'!$B:$D,3,FALSE),"")</f>
        <v/>
      </c>
      <c r="D276" s="34"/>
      <c r="E276" s="40"/>
      <c r="F276" s="40"/>
      <c r="G276" s="12"/>
      <c r="H276" s="6"/>
    </row>
    <row r="277" spans="1:8" ht="28.5" customHeight="1" x14ac:dyDescent="0.25">
      <c r="A277" s="13"/>
      <c r="B277" s="21"/>
      <c r="C277" s="28" t="str">
        <f>IFERROR(VLOOKUP(B277,'Grupo de Material'!$B:$D,3,FALSE),"")</f>
        <v/>
      </c>
      <c r="D277" s="34"/>
      <c r="E277" s="40"/>
      <c r="F277" s="40"/>
      <c r="G277" s="12"/>
      <c r="H277" s="6"/>
    </row>
    <row r="278" spans="1:8" ht="28.5" customHeight="1" x14ac:dyDescent="0.25">
      <c r="A278" s="13"/>
      <c r="B278" s="21"/>
      <c r="C278" s="28" t="str">
        <f>IFERROR(VLOOKUP(B278,'Grupo de Material'!$B:$D,3,FALSE),"")</f>
        <v/>
      </c>
      <c r="D278" s="34"/>
      <c r="E278" s="40"/>
      <c r="F278" s="40"/>
      <c r="G278" s="12"/>
      <c r="H278" s="6"/>
    </row>
    <row r="279" spans="1:8" ht="28.5" customHeight="1" x14ac:dyDescent="0.25">
      <c r="A279" s="13"/>
      <c r="B279" s="21"/>
      <c r="C279" s="28" t="str">
        <f>IFERROR(VLOOKUP(B279,'Grupo de Material'!$B:$D,3,FALSE),"")</f>
        <v/>
      </c>
      <c r="D279" s="34"/>
      <c r="E279" s="40"/>
      <c r="F279" s="40"/>
      <c r="G279" s="12"/>
      <c r="H279" s="6"/>
    </row>
    <row r="280" spans="1:8" ht="28.5" customHeight="1" x14ac:dyDescent="0.25">
      <c r="A280" s="13"/>
      <c r="B280" s="21"/>
      <c r="C280" s="28" t="str">
        <f>IFERROR(VLOOKUP(B280,'Grupo de Material'!$B:$D,3,FALSE),"")</f>
        <v/>
      </c>
      <c r="D280" s="34"/>
      <c r="E280" s="40"/>
      <c r="F280" s="40"/>
      <c r="G280" s="12"/>
      <c r="H280" s="6"/>
    </row>
    <row r="281" spans="1:8" ht="28.5" customHeight="1" x14ac:dyDescent="0.25">
      <c r="A281" s="13"/>
      <c r="B281" s="21"/>
      <c r="C281" s="28" t="str">
        <f>IFERROR(VLOOKUP(B281,'Grupo de Material'!$B:$D,3,FALSE),"")</f>
        <v/>
      </c>
      <c r="D281" s="34"/>
      <c r="E281" s="40"/>
      <c r="F281" s="40"/>
      <c r="G281" s="12"/>
      <c r="H281" s="6"/>
    </row>
    <row r="282" spans="1:8" ht="28.5" customHeight="1" x14ac:dyDescent="0.25">
      <c r="A282" s="13"/>
      <c r="B282" s="21"/>
      <c r="C282" s="28" t="str">
        <f>IFERROR(VLOOKUP(B282,'Grupo de Material'!$B:$D,3,FALSE),"")</f>
        <v/>
      </c>
      <c r="D282" s="34"/>
      <c r="E282" s="40"/>
      <c r="F282" s="40"/>
      <c r="G282" s="12"/>
      <c r="H282" s="6"/>
    </row>
    <row r="283" spans="1:8" ht="28.5" customHeight="1" x14ac:dyDescent="0.25">
      <c r="A283" s="13"/>
      <c r="B283" s="21"/>
      <c r="C283" s="28" t="str">
        <f>IFERROR(VLOOKUP(B283,'Grupo de Material'!$B:$D,3,FALSE),"")</f>
        <v/>
      </c>
      <c r="D283" s="34"/>
      <c r="E283" s="40"/>
      <c r="F283" s="40"/>
      <c r="G283" s="12"/>
      <c r="H283" s="6"/>
    </row>
    <row r="284" spans="1:8" ht="28.5" customHeight="1" x14ac:dyDescent="0.25">
      <c r="A284" s="13"/>
      <c r="B284" s="21"/>
      <c r="C284" s="28" t="str">
        <f>IFERROR(VLOOKUP(B284,'Grupo de Material'!$B:$D,3,FALSE),"")</f>
        <v/>
      </c>
      <c r="D284" s="34"/>
      <c r="E284" s="40"/>
      <c r="F284" s="40"/>
      <c r="G284" s="12"/>
      <c r="H284" s="6"/>
    </row>
    <row r="285" spans="1:8" ht="28.5" customHeight="1" x14ac:dyDescent="0.25">
      <c r="A285" s="13"/>
      <c r="B285" s="21"/>
      <c r="C285" s="28" t="str">
        <f>IFERROR(VLOOKUP(B285,'Grupo de Material'!$B:$D,3,FALSE),"")</f>
        <v/>
      </c>
      <c r="D285" s="34"/>
      <c r="E285" s="40"/>
      <c r="F285" s="40"/>
      <c r="G285" s="12"/>
      <c r="H285" s="6"/>
    </row>
    <row r="286" spans="1:8" ht="28.5" customHeight="1" x14ac:dyDescent="0.25">
      <c r="A286" s="13"/>
      <c r="B286" s="21"/>
      <c r="C286" s="28" t="str">
        <f>IFERROR(VLOOKUP(B286,'Grupo de Material'!$B:$D,3,FALSE),"")</f>
        <v/>
      </c>
      <c r="D286" s="34"/>
      <c r="E286" s="40"/>
      <c r="F286" s="40"/>
      <c r="G286" s="12"/>
      <c r="H286" s="6"/>
    </row>
    <row r="287" spans="1:8" ht="28.5" customHeight="1" x14ac:dyDescent="0.25">
      <c r="A287" s="13"/>
      <c r="B287" s="21"/>
      <c r="C287" s="28" t="str">
        <f>IFERROR(VLOOKUP(B287,'Grupo de Material'!$B:$D,3,FALSE),"")</f>
        <v/>
      </c>
      <c r="D287" s="34"/>
      <c r="E287" s="40"/>
      <c r="F287" s="40"/>
      <c r="G287" s="12"/>
      <c r="H287" s="6"/>
    </row>
    <row r="288" spans="1:8" ht="28.5" customHeight="1" x14ac:dyDescent="0.25">
      <c r="A288" s="13"/>
      <c r="B288" s="21"/>
      <c r="C288" s="28" t="str">
        <f>IFERROR(VLOOKUP(B288,'Grupo de Material'!$B:$D,3,FALSE),"")</f>
        <v/>
      </c>
      <c r="D288" s="34"/>
      <c r="E288" s="40"/>
      <c r="F288" s="40"/>
      <c r="G288" s="12"/>
      <c r="H288" s="6"/>
    </row>
    <row r="289" spans="1:8" ht="28.5" customHeight="1" x14ac:dyDescent="0.25">
      <c r="A289" s="13"/>
      <c r="B289" s="21"/>
      <c r="C289" s="28" t="str">
        <f>IFERROR(VLOOKUP(B289,'Grupo de Material'!$B:$D,3,FALSE),"")</f>
        <v/>
      </c>
      <c r="D289" s="34"/>
      <c r="E289" s="40"/>
      <c r="F289" s="40"/>
      <c r="G289" s="12"/>
      <c r="H289" s="6"/>
    </row>
    <row r="290" spans="1:8" ht="28.5" customHeight="1" x14ac:dyDescent="0.25">
      <c r="A290" s="13"/>
      <c r="B290" s="21"/>
      <c r="C290" s="28" t="str">
        <f>IFERROR(VLOOKUP(B290,'Grupo de Material'!$B:$D,3,FALSE),"")</f>
        <v/>
      </c>
      <c r="D290" s="34"/>
      <c r="E290" s="40"/>
      <c r="F290" s="40"/>
      <c r="G290" s="12"/>
      <c r="H290" s="6"/>
    </row>
    <row r="291" spans="1:8" ht="28.5" customHeight="1" x14ac:dyDescent="0.25">
      <c r="A291" s="13"/>
      <c r="B291" s="21"/>
      <c r="C291" s="28" t="str">
        <f>IFERROR(VLOOKUP(B291,'Grupo de Material'!$B:$D,3,FALSE),"")</f>
        <v/>
      </c>
      <c r="D291" s="34"/>
      <c r="E291" s="40"/>
      <c r="F291" s="40"/>
      <c r="G291" s="12"/>
      <c r="H291" s="6"/>
    </row>
    <row r="292" spans="1:8" ht="28.5" customHeight="1" x14ac:dyDescent="0.25">
      <c r="A292" s="13"/>
      <c r="B292" s="21"/>
      <c r="C292" s="28" t="str">
        <f>IFERROR(VLOOKUP(B292,'Grupo de Material'!$B:$D,3,FALSE),"")</f>
        <v/>
      </c>
      <c r="D292" s="34"/>
      <c r="E292" s="40"/>
      <c r="F292" s="40"/>
      <c r="G292" s="12"/>
      <c r="H292" s="6"/>
    </row>
    <row r="293" spans="1:8" ht="28.5" customHeight="1" x14ac:dyDescent="0.25">
      <c r="A293" s="13"/>
      <c r="B293" s="21"/>
      <c r="C293" s="28" t="str">
        <f>IFERROR(VLOOKUP(B293,'Grupo de Material'!$B:$D,3,FALSE),"")</f>
        <v/>
      </c>
      <c r="D293" s="34"/>
      <c r="E293" s="40"/>
      <c r="F293" s="40"/>
      <c r="G293" s="12"/>
      <c r="H293" s="6"/>
    </row>
    <row r="294" spans="1:8" ht="28.5" customHeight="1" x14ac:dyDescent="0.25">
      <c r="A294" s="13"/>
      <c r="B294" s="21"/>
      <c r="C294" s="28" t="str">
        <f>IFERROR(VLOOKUP(B294,'Grupo de Material'!$B:$D,3,FALSE),"")</f>
        <v/>
      </c>
      <c r="D294" s="34"/>
      <c r="E294" s="40"/>
      <c r="F294" s="40"/>
      <c r="G294" s="12"/>
      <c r="H294" s="6"/>
    </row>
    <row r="295" spans="1:8" ht="28.5" customHeight="1" x14ac:dyDescent="0.25">
      <c r="A295" s="13"/>
      <c r="B295" s="21"/>
      <c r="C295" s="28" t="str">
        <f>IFERROR(VLOOKUP(B295,'Grupo de Material'!$B:$D,3,FALSE),"")</f>
        <v/>
      </c>
      <c r="D295" s="34"/>
      <c r="E295" s="40"/>
      <c r="F295" s="40"/>
      <c r="G295" s="12"/>
      <c r="H295" s="6"/>
    </row>
    <row r="296" spans="1:8" ht="28.5" customHeight="1" x14ac:dyDescent="0.25">
      <c r="A296" s="13"/>
      <c r="B296" s="21"/>
      <c r="C296" s="28" t="str">
        <f>IFERROR(VLOOKUP(B296,'Grupo de Material'!$B:$D,3,FALSE),"")</f>
        <v/>
      </c>
      <c r="D296" s="34"/>
      <c r="E296" s="40"/>
      <c r="F296" s="40"/>
      <c r="G296" s="12"/>
      <c r="H296" s="6"/>
    </row>
    <row r="297" spans="1:8" ht="28.5" customHeight="1" x14ac:dyDescent="0.25">
      <c r="A297" s="13"/>
      <c r="B297" s="21"/>
      <c r="C297" s="28" t="str">
        <f>IFERROR(VLOOKUP(B297,'Grupo de Material'!$B:$D,3,FALSE),"")</f>
        <v/>
      </c>
      <c r="D297" s="34"/>
      <c r="E297" s="40"/>
      <c r="F297" s="40"/>
      <c r="G297" s="12"/>
      <c r="H297" s="6"/>
    </row>
    <row r="298" spans="1:8" ht="28.5" customHeight="1" x14ac:dyDescent="0.25">
      <c r="A298" s="13"/>
      <c r="B298" s="21"/>
      <c r="C298" s="28" t="str">
        <f>IFERROR(VLOOKUP(B298,'Grupo de Material'!$B:$D,3,FALSE),"")</f>
        <v/>
      </c>
      <c r="D298" s="34"/>
      <c r="E298" s="40"/>
      <c r="F298" s="40"/>
      <c r="G298" s="12"/>
      <c r="H298" s="6"/>
    </row>
    <row r="299" spans="1:8" ht="28.5" customHeight="1" x14ac:dyDescent="0.25">
      <c r="A299" s="13"/>
      <c r="B299" s="21"/>
      <c r="C299" s="28" t="str">
        <f>IFERROR(VLOOKUP(B299,'Grupo de Material'!$B:$D,3,FALSE),"")</f>
        <v/>
      </c>
      <c r="D299" s="34"/>
      <c r="E299" s="40"/>
      <c r="F299" s="40"/>
      <c r="G299" s="12"/>
      <c r="H299" s="6"/>
    </row>
    <row r="300" spans="1:8" ht="28.5" customHeight="1" x14ac:dyDescent="0.25">
      <c r="A300" s="13"/>
      <c r="B300" s="21"/>
      <c r="C300" s="28" t="str">
        <f>IFERROR(VLOOKUP(B300,'Grupo de Material'!$B:$D,3,FALSE),"")</f>
        <v/>
      </c>
      <c r="D300" s="34"/>
      <c r="E300" s="40"/>
      <c r="F300" s="40"/>
      <c r="G300" s="12"/>
      <c r="H300" s="6"/>
    </row>
    <row r="301" spans="1:8" ht="28.5" customHeight="1" x14ac:dyDescent="0.25">
      <c r="A301" s="13"/>
      <c r="B301" s="21"/>
      <c r="C301" s="28" t="str">
        <f>IFERROR(VLOOKUP(B301,'Grupo de Material'!$B:$D,3,FALSE),"")</f>
        <v/>
      </c>
      <c r="D301" s="34"/>
      <c r="E301" s="40"/>
      <c r="F301" s="40"/>
      <c r="G301" s="12"/>
      <c r="H301" s="6"/>
    </row>
    <row r="302" spans="1:8" ht="28.5" customHeight="1" x14ac:dyDescent="0.25">
      <c r="A302" s="13"/>
      <c r="B302" s="21"/>
      <c r="C302" s="28" t="str">
        <f>IFERROR(VLOOKUP(B302,'Grupo de Material'!$B:$D,3,FALSE),"")</f>
        <v/>
      </c>
      <c r="D302" s="34"/>
      <c r="E302" s="40"/>
      <c r="F302" s="40"/>
      <c r="G302" s="12"/>
      <c r="H302" s="6"/>
    </row>
    <row r="303" spans="1:8" ht="28.5" customHeight="1" x14ac:dyDescent="0.25">
      <c r="A303" s="13"/>
      <c r="B303" s="21"/>
      <c r="C303" s="28" t="str">
        <f>IFERROR(VLOOKUP(B303,'Grupo de Material'!$B:$D,3,FALSE),"")</f>
        <v/>
      </c>
      <c r="D303" s="34"/>
      <c r="E303" s="40"/>
      <c r="F303" s="40"/>
      <c r="G303" s="12"/>
      <c r="H303" s="6"/>
    </row>
    <row r="304" spans="1:8" ht="28.5" customHeight="1" x14ac:dyDescent="0.25">
      <c r="A304" s="13"/>
      <c r="B304" s="21"/>
      <c r="C304" s="28" t="str">
        <f>IFERROR(VLOOKUP(B304,'Grupo de Material'!$B:$D,3,FALSE),"")</f>
        <v/>
      </c>
      <c r="D304" s="34"/>
      <c r="E304" s="40"/>
      <c r="F304" s="40"/>
      <c r="G304" s="12"/>
      <c r="H304" s="6"/>
    </row>
    <row r="305" spans="1:8" ht="28.5" customHeight="1" x14ac:dyDescent="0.25">
      <c r="A305" s="13"/>
      <c r="B305" s="21"/>
      <c r="C305" s="28" t="str">
        <f>IFERROR(VLOOKUP(B305,'Grupo de Material'!$B:$D,3,FALSE),"")</f>
        <v/>
      </c>
      <c r="D305" s="34"/>
      <c r="E305" s="40"/>
      <c r="F305" s="40"/>
      <c r="G305" s="12"/>
      <c r="H305" s="6"/>
    </row>
    <row r="306" spans="1:8" ht="28.5" customHeight="1" x14ac:dyDescent="0.25">
      <c r="A306" s="13"/>
      <c r="B306" s="21"/>
      <c r="C306" s="28" t="str">
        <f>IFERROR(VLOOKUP(B306,'Grupo de Material'!$B:$D,3,FALSE),"")</f>
        <v/>
      </c>
      <c r="D306" s="34"/>
      <c r="E306" s="40"/>
      <c r="F306" s="40"/>
      <c r="G306" s="12"/>
      <c r="H306" s="6"/>
    </row>
    <row r="307" spans="1:8" ht="28.5" customHeight="1" x14ac:dyDescent="0.25">
      <c r="A307" s="13"/>
      <c r="B307" s="21"/>
      <c r="C307" s="28" t="str">
        <f>IFERROR(VLOOKUP(B307,'Grupo de Material'!$B:$D,3,FALSE),"")</f>
        <v/>
      </c>
      <c r="D307" s="34"/>
      <c r="E307" s="40"/>
      <c r="F307" s="40"/>
      <c r="G307" s="12"/>
      <c r="H307" s="6"/>
    </row>
    <row r="308" spans="1:8" ht="28.5" customHeight="1" x14ac:dyDescent="0.25">
      <c r="A308" s="13"/>
      <c r="B308" s="21"/>
      <c r="C308" s="28" t="str">
        <f>IFERROR(VLOOKUP(B308,'Grupo de Material'!$B:$D,3,FALSE),"")</f>
        <v/>
      </c>
      <c r="D308" s="34"/>
      <c r="E308" s="40"/>
      <c r="F308" s="40"/>
      <c r="G308" s="12"/>
      <c r="H308" s="6"/>
    </row>
    <row r="309" spans="1:8" ht="28.5" customHeight="1" x14ac:dyDescent="0.25">
      <c r="A309" s="13"/>
      <c r="B309" s="21"/>
      <c r="C309" s="28" t="str">
        <f>IFERROR(VLOOKUP(B309,'Grupo de Material'!$B:$D,3,FALSE),"")</f>
        <v/>
      </c>
      <c r="D309" s="34"/>
      <c r="E309" s="40"/>
      <c r="F309" s="40"/>
      <c r="G309" s="12"/>
      <c r="H309" s="6"/>
    </row>
    <row r="310" spans="1:8" ht="28.5" customHeight="1" x14ac:dyDescent="0.25">
      <c r="A310" s="13"/>
      <c r="B310" s="21"/>
      <c r="C310" s="28" t="str">
        <f>IFERROR(VLOOKUP(B310,'Grupo de Material'!$B:$D,3,FALSE),"")</f>
        <v/>
      </c>
      <c r="D310" s="34"/>
      <c r="E310" s="40"/>
      <c r="F310" s="40"/>
      <c r="G310" s="12"/>
      <c r="H310" s="6"/>
    </row>
    <row r="311" spans="1:8" ht="28.5" customHeight="1" x14ac:dyDescent="0.25">
      <c r="A311" s="13"/>
      <c r="B311" s="21"/>
      <c r="C311" s="28" t="str">
        <f>IFERROR(VLOOKUP(B311,'Grupo de Material'!$B:$D,3,FALSE),"")</f>
        <v/>
      </c>
      <c r="D311" s="34"/>
      <c r="E311" s="40"/>
      <c r="F311" s="40"/>
      <c r="G311" s="12"/>
      <c r="H311" s="6"/>
    </row>
    <row r="312" spans="1:8" ht="28.5" customHeight="1" x14ac:dyDescent="0.25">
      <c r="A312" s="13"/>
      <c r="B312" s="21"/>
      <c r="C312" s="28" t="str">
        <f>IFERROR(VLOOKUP(B312,'Grupo de Material'!$B:$D,3,FALSE),"")</f>
        <v/>
      </c>
      <c r="D312" s="34"/>
      <c r="E312" s="40"/>
      <c r="F312" s="40"/>
      <c r="G312" s="12"/>
      <c r="H312" s="6"/>
    </row>
    <row r="313" spans="1:8" ht="28.5" customHeight="1" x14ac:dyDescent="0.25">
      <c r="A313" s="13"/>
      <c r="B313" s="21"/>
      <c r="C313" s="28" t="str">
        <f>IFERROR(VLOOKUP(B313,'Grupo de Material'!$B:$D,3,FALSE),"")</f>
        <v/>
      </c>
      <c r="D313" s="34"/>
      <c r="E313" s="40"/>
      <c r="F313" s="40"/>
      <c r="G313" s="12"/>
      <c r="H313" s="6"/>
    </row>
    <row r="314" spans="1:8" ht="28.5" customHeight="1" x14ac:dyDescent="0.25">
      <c r="A314" s="13"/>
      <c r="B314" s="21"/>
      <c r="C314" s="28" t="str">
        <f>IFERROR(VLOOKUP(B314,'Grupo de Material'!$B:$D,3,FALSE),"")</f>
        <v/>
      </c>
      <c r="D314" s="34"/>
      <c r="E314" s="40"/>
      <c r="F314" s="40"/>
      <c r="G314" s="12"/>
      <c r="H314" s="6"/>
    </row>
    <row r="315" spans="1:8" ht="28.5" customHeight="1" x14ac:dyDescent="0.25">
      <c r="A315" s="13"/>
      <c r="B315" s="21"/>
      <c r="C315" s="28" t="str">
        <f>IFERROR(VLOOKUP(B315,'Grupo de Material'!$B:$D,3,FALSE),"")</f>
        <v/>
      </c>
      <c r="D315" s="34"/>
      <c r="E315" s="40"/>
      <c r="F315" s="40"/>
      <c r="G315" s="12"/>
      <c r="H315" s="6"/>
    </row>
    <row r="316" spans="1:8" ht="28.5" customHeight="1" x14ac:dyDescent="0.25">
      <c r="A316" s="13"/>
      <c r="B316" s="21"/>
      <c r="C316" s="28" t="str">
        <f>IFERROR(VLOOKUP(B316,'Grupo de Material'!$B:$D,3,FALSE),"")</f>
        <v/>
      </c>
      <c r="D316" s="34"/>
      <c r="E316" s="40"/>
      <c r="F316" s="40"/>
      <c r="G316" s="12"/>
      <c r="H316" s="6"/>
    </row>
    <row r="317" spans="1:8" ht="28.5" customHeight="1" x14ac:dyDescent="0.25">
      <c r="A317" s="13"/>
      <c r="B317" s="21"/>
      <c r="C317" s="28" t="str">
        <f>IFERROR(VLOOKUP(B317,'Grupo de Material'!$B:$D,3,FALSE),"")</f>
        <v/>
      </c>
      <c r="D317" s="34"/>
      <c r="E317" s="40"/>
      <c r="F317" s="40"/>
      <c r="G317" s="12"/>
      <c r="H317" s="6"/>
    </row>
    <row r="318" spans="1:8" ht="28.5" customHeight="1" x14ac:dyDescent="0.25">
      <c r="A318" s="13"/>
      <c r="B318" s="21"/>
      <c r="C318" s="28" t="str">
        <f>IFERROR(VLOOKUP(B318,'Grupo de Material'!$B:$D,3,FALSE),"")</f>
        <v/>
      </c>
      <c r="D318" s="34"/>
      <c r="E318" s="40"/>
      <c r="F318" s="40"/>
      <c r="G318" s="12"/>
      <c r="H318" s="6"/>
    </row>
    <row r="319" spans="1:8" ht="28.5" customHeight="1" x14ac:dyDescent="0.25">
      <c r="A319" s="13"/>
      <c r="B319" s="21"/>
      <c r="C319" s="28" t="str">
        <f>IFERROR(VLOOKUP(B319,'Grupo de Material'!$B:$D,3,FALSE),"")</f>
        <v/>
      </c>
      <c r="D319" s="34"/>
      <c r="E319" s="40"/>
      <c r="F319" s="40"/>
      <c r="G319" s="12"/>
      <c r="H319" s="6"/>
    </row>
    <row r="320" spans="1:8" ht="28.5" customHeight="1" x14ac:dyDescent="0.25">
      <c r="A320" s="13"/>
      <c r="B320" s="21"/>
      <c r="C320" s="28" t="str">
        <f>IFERROR(VLOOKUP(B320,'Grupo de Material'!$B:$D,3,FALSE),"")</f>
        <v/>
      </c>
      <c r="D320" s="34"/>
      <c r="E320" s="40"/>
      <c r="F320" s="40"/>
      <c r="G320" s="12"/>
      <c r="H320" s="6"/>
    </row>
    <row r="321" spans="1:8" ht="28.5" customHeight="1" x14ac:dyDescent="0.25">
      <c r="A321" s="13"/>
      <c r="B321" s="21"/>
      <c r="C321" s="28" t="str">
        <f>IFERROR(VLOOKUP(B321,'Grupo de Material'!$B:$D,3,FALSE),"")</f>
        <v/>
      </c>
      <c r="D321" s="34"/>
      <c r="E321" s="40"/>
      <c r="F321" s="40"/>
      <c r="G321" s="12"/>
      <c r="H321" s="6"/>
    </row>
    <row r="322" spans="1:8" ht="28.5" customHeight="1" x14ac:dyDescent="0.25">
      <c r="A322" s="13"/>
      <c r="B322" s="21"/>
      <c r="C322" s="28" t="str">
        <f>IFERROR(VLOOKUP(B322,'Grupo de Material'!$B:$D,3,FALSE),"")</f>
        <v/>
      </c>
      <c r="D322" s="34"/>
      <c r="E322" s="40"/>
      <c r="F322" s="40"/>
      <c r="G322" s="12"/>
      <c r="H322" s="6"/>
    </row>
    <row r="323" spans="1:8" ht="28.5" customHeight="1" x14ac:dyDescent="0.25">
      <c r="A323" s="13"/>
      <c r="B323" s="21"/>
      <c r="C323" s="28" t="str">
        <f>IFERROR(VLOOKUP(B323,'Grupo de Material'!$B:$D,3,FALSE),"")</f>
        <v/>
      </c>
      <c r="D323" s="34"/>
      <c r="E323" s="40"/>
      <c r="F323" s="40"/>
      <c r="G323" s="12"/>
      <c r="H323" s="6"/>
    </row>
    <row r="324" spans="1:8" ht="28.5" customHeight="1" x14ac:dyDescent="0.25">
      <c r="A324" s="13"/>
      <c r="B324" s="21"/>
      <c r="C324" s="28" t="str">
        <f>IFERROR(VLOOKUP(B324,'Grupo de Material'!$B:$D,3,FALSE),"")</f>
        <v/>
      </c>
      <c r="D324" s="34"/>
      <c r="E324" s="40"/>
      <c r="F324" s="40"/>
      <c r="G324" s="12"/>
      <c r="H324" s="6"/>
    </row>
    <row r="325" spans="1:8" ht="28.5" customHeight="1" x14ac:dyDescent="0.25">
      <c r="A325" s="13"/>
      <c r="B325" s="21"/>
      <c r="C325" s="28" t="str">
        <f>IFERROR(VLOOKUP(B325,'Grupo de Material'!$B:$D,3,FALSE),"")</f>
        <v/>
      </c>
      <c r="D325" s="34"/>
      <c r="E325" s="40"/>
      <c r="F325" s="40"/>
      <c r="G325" s="12"/>
      <c r="H325" s="6"/>
    </row>
    <row r="326" spans="1:8" ht="28.5" customHeight="1" x14ac:dyDescent="0.25">
      <c r="A326" s="13"/>
      <c r="B326" s="21"/>
      <c r="C326" s="28" t="str">
        <f>IFERROR(VLOOKUP(B326,'Grupo de Material'!$B:$D,3,FALSE),"")</f>
        <v/>
      </c>
      <c r="D326" s="34"/>
      <c r="E326" s="40"/>
      <c r="F326" s="40"/>
      <c r="G326" s="12"/>
      <c r="H326" s="6"/>
    </row>
    <row r="327" spans="1:8" ht="28.5" customHeight="1" x14ac:dyDescent="0.25">
      <c r="A327" s="13"/>
      <c r="B327" s="21"/>
      <c r="C327" s="28" t="str">
        <f>IFERROR(VLOOKUP(B327,'Grupo de Material'!$B:$D,3,FALSE),"")</f>
        <v/>
      </c>
      <c r="D327" s="34"/>
      <c r="E327" s="40"/>
      <c r="F327" s="40"/>
      <c r="G327" s="12"/>
      <c r="H327" s="6"/>
    </row>
    <row r="328" spans="1:8" ht="28.5" customHeight="1" x14ac:dyDescent="0.25">
      <c r="A328" s="13"/>
      <c r="B328" s="21"/>
      <c r="C328" s="28" t="str">
        <f>IFERROR(VLOOKUP(B328,'Grupo de Material'!$B:$D,3,FALSE),"")</f>
        <v/>
      </c>
      <c r="D328" s="34"/>
      <c r="E328" s="40"/>
      <c r="F328" s="40"/>
      <c r="G328" s="12"/>
      <c r="H328" s="6"/>
    </row>
    <row r="329" spans="1:8" ht="28.5" customHeight="1" x14ac:dyDescent="0.25">
      <c r="A329" s="13"/>
      <c r="B329" s="21"/>
      <c r="C329" s="28" t="str">
        <f>IFERROR(VLOOKUP(B329,'Grupo de Material'!$B:$D,3,FALSE),"")</f>
        <v/>
      </c>
      <c r="D329" s="34"/>
      <c r="E329" s="40"/>
      <c r="F329" s="40"/>
      <c r="G329" s="12"/>
      <c r="H329" s="6"/>
    </row>
    <row r="330" spans="1:8" ht="28.5" customHeight="1" x14ac:dyDescent="0.25">
      <c r="A330" s="13"/>
      <c r="B330" s="21"/>
      <c r="C330" s="28" t="str">
        <f>IFERROR(VLOOKUP(B330,'Grupo de Material'!$B:$D,3,FALSE),"")</f>
        <v/>
      </c>
      <c r="D330" s="34"/>
      <c r="E330" s="40"/>
      <c r="F330" s="40"/>
      <c r="G330" s="12"/>
      <c r="H330" s="6"/>
    </row>
    <row r="331" spans="1:8" ht="28.5" customHeight="1" x14ac:dyDescent="0.25">
      <c r="A331" s="13"/>
      <c r="B331" s="21"/>
      <c r="C331" s="28" t="str">
        <f>IFERROR(VLOOKUP(B331,'Grupo de Material'!$B:$D,3,FALSE),"")</f>
        <v/>
      </c>
      <c r="D331" s="34"/>
      <c r="E331" s="40"/>
      <c r="F331" s="40"/>
      <c r="G331" s="12"/>
      <c r="H331" s="6"/>
    </row>
    <row r="332" spans="1:8" ht="28.5" customHeight="1" x14ac:dyDescent="0.25">
      <c r="A332" s="13"/>
      <c r="B332" s="21"/>
      <c r="C332" s="28" t="str">
        <f>IFERROR(VLOOKUP(B332,'Grupo de Material'!$B:$D,3,FALSE),"")</f>
        <v/>
      </c>
      <c r="D332" s="34"/>
      <c r="E332" s="40"/>
      <c r="F332" s="40"/>
      <c r="G332" s="12"/>
      <c r="H332" s="6"/>
    </row>
    <row r="333" spans="1:8" ht="28.5" customHeight="1" x14ac:dyDescent="0.25">
      <c r="A333" s="13"/>
      <c r="B333" s="21"/>
      <c r="C333" s="28" t="str">
        <f>IFERROR(VLOOKUP(B333,'Grupo de Material'!$B:$D,3,FALSE),"")</f>
        <v/>
      </c>
      <c r="D333" s="34"/>
      <c r="E333" s="40"/>
      <c r="F333" s="40"/>
      <c r="G333" s="12"/>
      <c r="H333" s="6"/>
    </row>
    <row r="334" spans="1:8" ht="28.5" customHeight="1" x14ac:dyDescent="0.25">
      <c r="A334" s="13"/>
      <c r="B334" s="21"/>
      <c r="C334" s="28" t="str">
        <f>IFERROR(VLOOKUP(B334,'Grupo de Material'!$B:$D,3,FALSE),"")</f>
        <v/>
      </c>
      <c r="D334" s="34"/>
      <c r="E334" s="40"/>
      <c r="F334" s="40"/>
      <c r="G334" s="12"/>
      <c r="H334" s="6"/>
    </row>
    <row r="335" spans="1:8" ht="28.5" customHeight="1" x14ac:dyDescent="0.25">
      <c r="A335" s="13"/>
      <c r="B335" s="21"/>
      <c r="C335" s="28" t="str">
        <f>IFERROR(VLOOKUP(B335,'Grupo de Material'!$B:$D,3,FALSE),"")</f>
        <v/>
      </c>
      <c r="D335" s="34"/>
      <c r="E335" s="40"/>
      <c r="F335" s="40"/>
      <c r="G335" s="12"/>
      <c r="H335" s="6"/>
    </row>
    <row r="336" spans="1:8" ht="28.5" customHeight="1" x14ac:dyDescent="0.25">
      <c r="A336" s="13"/>
      <c r="B336" s="21"/>
      <c r="C336" s="28" t="str">
        <f>IFERROR(VLOOKUP(B336,'Grupo de Material'!$B:$D,3,FALSE),"")</f>
        <v/>
      </c>
      <c r="D336" s="34"/>
      <c r="E336" s="40"/>
      <c r="F336" s="40"/>
      <c r="G336" s="12"/>
      <c r="H336" s="6"/>
    </row>
    <row r="337" spans="1:8" ht="28.5" customHeight="1" x14ac:dyDescent="0.25">
      <c r="A337" s="13"/>
      <c r="B337" s="21"/>
      <c r="C337" s="28" t="str">
        <f>IFERROR(VLOOKUP(B337,'Grupo de Material'!$B:$D,3,FALSE),"")</f>
        <v/>
      </c>
      <c r="D337" s="34"/>
      <c r="E337" s="40"/>
      <c r="F337" s="40"/>
      <c r="G337" s="12"/>
      <c r="H337" s="6"/>
    </row>
    <row r="338" spans="1:8" ht="28.5" customHeight="1" x14ac:dyDescent="0.25">
      <c r="A338" s="13"/>
      <c r="B338" s="21"/>
      <c r="C338" s="28" t="str">
        <f>IFERROR(VLOOKUP(B338,'Grupo de Material'!$B:$D,3,FALSE),"")</f>
        <v/>
      </c>
      <c r="D338" s="34"/>
      <c r="E338" s="40"/>
      <c r="F338" s="40"/>
      <c r="G338" s="12"/>
      <c r="H338" s="6"/>
    </row>
    <row r="339" spans="1:8" ht="28.5" customHeight="1" x14ac:dyDescent="0.25">
      <c r="A339" s="13"/>
      <c r="B339" s="21"/>
      <c r="C339" s="28" t="str">
        <f>IFERROR(VLOOKUP(B339,'Grupo de Material'!$B:$D,3,FALSE),"")</f>
        <v/>
      </c>
      <c r="D339" s="34"/>
      <c r="E339" s="40"/>
      <c r="F339" s="40"/>
      <c r="G339" s="12"/>
      <c r="H339" s="6"/>
    </row>
    <row r="340" spans="1:8" ht="28.5" customHeight="1" x14ac:dyDescent="0.25">
      <c r="A340" s="13"/>
      <c r="B340" s="21"/>
      <c r="C340" s="28" t="str">
        <f>IFERROR(VLOOKUP(B340,'Grupo de Material'!$B:$D,3,FALSE),"")</f>
        <v/>
      </c>
      <c r="D340" s="34"/>
      <c r="E340" s="40"/>
      <c r="F340" s="40"/>
      <c r="G340" s="12"/>
      <c r="H340" s="6"/>
    </row>
    <row r="341" spans="1:8" ht="28.5" customHeight="1" x14ac:dyDescent="0.25">
      <c r="A341" s="13"/>
      <c r="B341" s="21"/>
      <c r="C341" s="28" t="str">
        <f>IFERROR(VLOOKUP(B341,'Grupo de Material'!$B:$D,3,FALSE),"")</f>
        <v/>
      </c>
      <c r="D341" s="34"/>
      <c r="E341" s="40"/>
      <c r="F341" s="40"/>
      <c r="G341" s="12"/>
      <c r="H341" s="6"/>
    </row>
    <row r="342" spans="1:8" ht="28.5" customHeight="1" x14ac:dyDescent="0.25">
      <c r="A342" s="13"/>
      <c r="B342" s="21"/>
      <c r="C342" s="28" t="str">
        <f>IFERROR(VLOOKUP(B342,'Grupo de Material'!$B:$D,3,FALSE),"")</f>
        <v/>
      </c>
      <c r="D342" s="34"/>
      <c r="E342" s="40"/>
      <c r="F342" s="40"/>
      <c r="G342" s="12"/>
      <c r="H342" s="6"/>
    </row>
    <row r="343" spans="1:8" ht="28.5" customHeight="1" x14ac:dyDescent="0.25">
      <c r="A343" s="13"/>
      <c r="B343" s="21"/>
      <c r="C343" s="28" t="str">
        <f>IFERROR(VLOOKUP(B343,'Grupo de Material'!$B:$D,3,FALSE),"")</f>
        <v/>
      </c>
      <c r="D343" s="34"/>
      <c r="E343" s="40"/>
      <c r="F343" s="40"/>
      <c r="G343" s="12"/>
      <c r="H343" s="6"/>
    </row>
    <row r="344" spans="1:8" ht="28.5" customHeight="1" x14ac:dyDescent="0.25">
      <c r="A344" s="13"/>
      <c r="B344" s="21"/>
      <c r="C344" s="28" t="str">
        <f>IFERROR(VLOOKUP(B344,'Grupo de Material'!$B:$D,3,FALSE),"")</f>
        <v/>
      </c>
      <c r="D344" s="34"/>
      <c r="E344" s="40"/>
      <c r="F344" s="40"/>
      <c r="G344" s="12"/>
      <c r="H344" s="6"/>
    </row>
    <row r="345" spans="1:8" ht="28.5" customHeight="1" x14ac:dyDescent="0.25">
      <c r="A345" s="13"/>
      <c r="B345" s="21"/>
      <c r="C345" s="28" t="str">
        <f>IFERROR(VLOOKUP(B345,'Grupo de Material'!$B:$D,3,FALSE),"")</f>
        <v/>
      </c>
      <c r="D345" s="34"/>
      <c r="E345" s="40"/>
      <c r="F345" s="40"/>
      <c r="G345" s="12"/>
      <c r="H345" s="6"/>
    </row>
    <row r="346" spans="1:8" ht="28.5" customHeight="1" x14ac:dyDescent="0.25">
      <c r="A346" s="13"/>
      <c r="B346" s="21"/>
      <c r="C346" s="28" t="str">
        <f>IFERROR(VLOOKUP(B346,'Grupo de Material'!$B:$D,3,FALSE),"")</f>
        <v/>
      </c>
      <c r="D346" s="34"/>
      <c r="E346" s="40"/>
      <c r="F346" s="40"/>
      <c r="G346" s="12"/>
      <c r="H346" s="6"/>
    </row>
    <row r="347" spans="1:8" ht="28.5" customHeight="1" x14ac:dyDescent="0.25">
      <c r="A347" s="13"/>
      <c r="B347" s="21"/>
      <c r="C347" s="28" t="str">
        <f>IFERROR(VLOOKUP(B347,'Grupo de Material'!$B:$D,3,FALSE),"")</f>
        <v/>
      </c>
      <c r="D347" s="34"/>
      <c r="E347" s="40"/>
      <c r="F347" s="40"/>
      <c r="G347" s="12"/>
      <c r="H347" s="6"/>
    </row>
    <row r="348" spans="1:8" ht="28.5" customHeight="1" x14ac:dyDescent="0.25">
      <c r="A348" s="13"/>
      <c r="B348" s="21"/>
      <c r="C348" s="28" t="str">
        <f>IFERROR(VLOOKUP(B348,'Grupo de Material'!$B:$D,3,FALSE),"")</f>
        <v/>
      </c>
      <c r="D348" s="34"/>
      <c r="E348" s="40"/>
      <c r="F348" s="40"/>
      <c r="G348" s="12"/>
      <c r="H348" s="6"/>
    </row>
    <row r="349" spans="1:8" ht="28.5" customHeight="1" x14ac:dyDescent="0.25">
      <c r="A349" s="13"/>
      <c r="B349" s="21"/>
      <c r="C349" s="28" t="str">
        <f>IFERROR(VLOOKUP(B349,'Grupo de Material'!$B:$D,3,FALSE),"")</f>
        <v/>
      </c>
      <c r="D349" s="34"/>
      <c r="E349" s="40"/>
      <c r="F349" s="40"/>
      <c r="G349" s="12"/>
      <c r="H349" s="6"/>
    </row>
    <row r="350" spans="1:8" ht="28.5" customHeight="1" x14ac:dyDescent="0.25">
      <c r="A350" s="13"/>
      <c r="B350" s="21"/>
      <c r="C350" s="28" t="str">
        <f>IFERROR(VLOOKUP(B350,'Grupo de Material'!$B:$D,3,FALSE),"")</f>
        <v/>
      </c>
      <c r="D350" s="34"/>
      <c r="E350" s="40"/>
      <c r="F350" s="40"/>
      <c r="G350" s="12"/>
      <c r="H350" s="6"/>
    </row>
    <row r="351" spans="1:8" ht="28.5" customHeight="1" x14ac:dyDescent="0.25">
      <c r="A351" s="13"/>
      <c r="B351" s="21"/>
      <c r="C351" s="28" t="str">
        <f>IFERROR(VLOOKUP(B351,'Grupo de Material'!$B:$D,3,FALSE),"")</f>
        <v/>
      </c>
      <c r="D351" s="34"/>
      <c r="E351" s="40"/>
      <c r="F351" s="40"/>
      <c r="G351" s="12"/>
      <c r="H351" s="6"/>
    </row>
    <row r="352" spans="1:8" ht="28.5" customHeight="1" x14ac:dyDescent="0.25">
      <c r="A352" s="13"/>
      <c r="B352" s="21"/>
      <c r="C352" s="28" t="str">
        <f>IFERROR(VLOOKUP(B352,'Grupo de Material'!$B:$D,3,FALSE),"")</f>
        <v/>
      </c>
      <c r="D352" s="34"/>
      <c r="E352" s="40"/>
      <c r="F352" s="40"/>
      <c r="G352" s="12"/>
      <c r="H352" s="6"/>
    </row>
    <row r="353" spans="1:8" ht="28.5" customHeight="1" x14ac:dyDescent="0.25">
      <c r="A353" s="13"/>
      <c r="B353" s="21"/>
      <c r="C353" s="28" t="str">
        <f>IFERROR(VLOOKUP(B353,'Grupo de Material'!$B:$D,3,FALSE),"")</f>
        <v/>
      </c>
      <c r="D353" s="34"/>
      <c r="E353" s="40"/>
      <c r="F353" s="40"/>
      <c r="G353" s="12"/>
      <c r="H353" s="6"/>
    </row>
    <row r="354" spans="1:8" ht="28.5" customHeight="1" x14ac:dyDescent="0.25">
      <c r="A354" s="13"/>
      <c r="B354" s="21"/>
      <c r="C354" s="28" t="str">
        <f>IFERROR(VLOOKUP(B354,'Grupo de Material'!$B:$D,3,FALSE),"")</f>
        <v/>
      </c>
      <c r="D354" s="34"/>
      <c r="E354" s="40"/>
      <c r="F354" s="40"/>
      <c r="G354" s="12"/>
      <c r="H354" s="6"/>
    </row>
    <row r="355" spans="1:8" ht="28.5" customHeight="1" x14ac:dyDescent="0.25">
      <c r="A355" s="13"/>
      <c r="B355" s="21"/>
      <c r="C355" s="28" t="str">
        <f>IFERROR(VLOOKUP(B355,'Grupo de Material'!$B:$D,3,FALSE),"")</f>
        <v/>
      </c>
      <c r="D355" s="34"/>
      <c r="E355" s="40"/>
      <c r="F355" s="40"/>
      <c r="G355" s="12"/>
      <c r="H355" s="6"/>
    </row>
    <row r="356" spans="1:8" ht="28.5" customHeight="1" x14ac:dyDescent="0.25">
      <c r="A356" s="13"/>
      <c r="B356" s="21"/>
      <c r="C356" s="28" t="str">
        <f>IFERROR(VLOOKUP(B356,'Grupo de Material'!$B:$D,3,FALSE),"")</f>
        <v/>
      </c>
      <c r="D356" s="34"/>
      <c r="E356" s="40"/>
      <c r="F356" s="40"/>
      <c r="G356" s="12"/>
      <c r="H356" s="6"/>
    </row>
    <row r="357" spans="1:8" ht="28.5" customHeight="1" x14ac:dyDescent="0.25">
      <c r="A357" s="13"/>
      <c r="B357" s="21"/>
      <c r="C357" s="28" t="str">
        <f>IFERROR(VLOOKUP(B357,'Grupo de Material'!$B:$D,3,FALSE),"")</f>
        <v/>
      </c>
      <c r="D357" s="34"/>
      <c r="E357" s="40"/>
      <c r="F357" s="40"/>
      <c r="G357" s="12"/>
      <c r="H357" s="6"/>
    </row>
    <row r="358" spans="1:8" ht="28.5" customHeight="1" x14ac:dyDescent="0.25">
      <c r="A358" s="13"/>
      <c r="B358" s="21"/>
      <c r="C358" s="28" t="str">
        <f>IFERROR(VLOOKUP(B358,'Grupo de Material'!$B:$D,3,FALSE),"")</f>
        <v/>
      </c>
      <c r="D358" s="34"/>
      <c r="E358" s="40"/>
      <c r="F358" s="40"/>
      <c r="G358" s="12"/>
      <c r="H358" s="6"/>
    </row>
    <row r="359" spans="1:8" ht="28.5" customHeight="1" x14ac:dyDescent="0.25">
      <c r="A359" s="13"/>
      <c r="B359" s="21"/>
      <c r="C359" s="28" t="str">
        <f>IFERROR(VLOOKUP(B359,'Grupo de Material'!$B:$D,3,FALSE),"")</f>
        <v/>
      </c>
      <c r="D359" s="34"/>
      <c r="E359" s="40"/>
      <c r="F359" s="40"/>
      <c r="G359" s="12"/>
      <c r="H359" s="6"/>
    </row>
    <row r="360" spans="1:8" ht="28.5" customHeight="1" x14ac:dyDescent="0.25">
      <c r="A360" s="13"/>
      <c r="B360" s="21"/>
      <c r="C360" s="28" t="str">
        <f>IFERROR(VLOOKUP(B360,'Grupo de Material'!$B:$D,3,FALSE),"")</f>
        <v/>
      </c>
      <c r="D360" s="34"/>
      <c r="E360" s="40"/>
      <c r="F360" s="40"/>
      <c r="G360" s="12"/>
      <c r="H360" s="6"/>
    </row>
    <row r="361" spans="1:8" ht="28.5" customHeight="1" x14ac:dyDescent="0.25">
      <c r="A361" s="13"/>
      <c r="B361" s="21"/>
      <c r="C361" s="28" t="str">
        <f>IFERROR(VLOOKUP(B361,'Grupo de Material'!$B:$D,3,FALSE),"")</f>
        <v/>
      </c>
      <c r="D361" s="34"/>
      <c r="E361" s="40"/>
      <c r="F361" s="40"/>
      <c r="G361" s="12"/>
      <c r="H361" s="6"/>
    </row>
    <row r="362" spans="1:8" ht="28.5" customHeight="1" x14ac:dyDescent="0.25">
      <c r="A362" s="13"/>
      <c r="B362" s="21"/>
      <c r="C362" s="28" t="str">
        <f>IFERROR(VLOOKUP(B362,'Grupo de Material'!$B:$D,3,FALSE),"")</f>
        <v/>
      </c>
      <c r="D362" s="34"/>
      <c r="E362" s="40"/>
      <c r="F362" s="40"/>
      <c r="G362" s="12"/>
      <c r="H362" s="6"/>
    </row>
    <row r="363" spans="1:8" ht="28.5" customHeight="1" x14ac:dyDescent="0.25">
      <c r="A363" s="13"/>
      <c r="B363" s="21"/>
      <c r="C363" s="28" t="str">
        <f>IFERROR(VLOOKUP(B363,'Grupo de Material'!$B:$D,3,FALSE),"")</f>
        <v/>
      </c>
      <c r="D363" s="34"/>
      <c r="E363" s="40"/>
      <c r="F363" s="40"/>
      <c r="G363" s="12"/>
      <c r="H363" s="6"/>
    </row>
    <row r="364" spans="1:8" ht="28.5" customHeight="1" x14ac:dyDescent="0.25">
      <c r="A364" s="13"/>
      <c r="B364" s="21"/>
      <c r="C364" s="28" t="str">
        <f>IFERROR(VLOOKUP(B364,'Grupo de Material'!$B:$D,3,FALSE),"")</f>
        <v/>
      </c>
      <c r="D364" s="34"/>
      <c r="E364" s="40"/>
      <c r="F364" s="40"/>
      <c r="G364" s="12"/>
      <c r="H364" s="6"/>
    </row>
    <row r="365" spans="1:8" ht="28.5" customHeight="1" x14ac:dyDescent="0.25">
      <c r="A365" s="13"/>
      <c r="B365" s="21"/>
      <c r="C365" s="28" t="str">
        <f>IFERROR(VLOOKUP(B365,'Grupo de Material'!$B:$D,3,FALSE),"")</f>
        <v/>
      </c>
      <c r="D365" s="34"/>
      <c r="E365" s="40"/>
      <c r="F365" s="40"/>
      <c r="G365" s="12"/>
      <c r="H365" s="6"/>
    </row>
    <row r="366" spans="1:8" ht="28.5" customHeight="1" x14ac:dyDescent="0.25">
      <c r="A366" s="13"/>
      <c r="B366" s="21"/>
      <c r="C366" s="28" t="str">
        <f>IFERROR(VLOOKUP(B366,'Grupo de Material'!$B:$D,3,FALSE),"")</f>
        <v/>
      </c>
      <c r="D366" s="34"/>
      <c r="E366" s="40"/>
      <c r="F366" s="40"/>
      <c r="G366" s="12"/>
      <c r="H366" s="6"/>
    </row>
    <row r="367" spans="1:8" ht="28.5" customHeight="1" x14ac:dyDescent="0.25">
      <c r="A367" s="13"/>
      <c r="B367" s="21"/>
      <c r="C367" s="28" t="str">
        <f>IFERROR(VLOOKUP(B367,'Grupo de Material'!$B:$D,3,FALSE),"")</f>
        <v/>
      </c>
      <c r="D367" s="34"/>
      <c r="E367" s="40"/>
      <c r="F367" s="40"/>
      <c r="G367" s="12"/>
      <c r="H367" s="6"/>
    </row>
    <row r="368" spans="1:8" ht="28.5" customHeight="1" x14ac:dyDescent="0.25">
      <c r="A368" s="13"/>
      <c r="B368" s="21"/>
      <c r="C368" s="28" t="str">
        <f>IFERROR(VLOOKUP(B368,'Grupo de Material'!$B:$D,3,FALSE),"")</f>
        <v/>
      </c>
      <c r="D368" s="34"/>
      <c r="E368" s="40"/>
      <c r="F368" s="40"/>
      <c r="G368" s="12"/>
      <c r="H368" s="6"/>
    </row>
    <row r="369" spans="1:8" ht="28.5" customHeight="1" x14ac:dyDescent="0.25">
      <c r="A369" s="13"/>
      <c r="B369" s="21"/>
      <c r="C369" s="28" t="str">
        <f>IFERROR(VLOOKUP(B369,'Grupo de Material'!$B:$D,3,FALSE),"")</f>
        <v/>
      </c>
      <c r="D369" s="34"/>
      <c r="E369" s="40"/>
      <c r="F369" s="40"/>
      <c r="G369" s="12"/>
      <c r="H369" s="6"/>
    </row>
    <row r="370" spans="1:8" ht="28.5" customHeight="1" x14ac:dyDescent="0.25">
      <c r="A370" s="13"/>
      <c r="B370" s="21"/>
      <c r="C370" s="28" t="str">
        <f>IFERROR(VLOOKUP(B370,'Grupo de Material'!$B:$D,3,FALSE),"")</f>
        <v/>
      </c>
      <c r="D370" s="34"/>
      <c r="E370" s="40"/>
      <c r="F370" s="40"/>
      <c r="G370" s="12"/>
      <c r="H370" s="6"/>
    </row>
    <row r="371" spans="1:8" ht="28.5" customHeight="1" x14ac:dyDescent="0.25">
      <c r="A371" s="13"/>
      <c r="B371" s="21"/>
      <c r="C371" s="28" t="str">
        <f>IFERROR(VLOOKUP(B371,'Grupo de Material'!$B:$D,3,FALSE),"")</f>
        <v/>
      </c>
      <c r="D371" s="34"/>
      <c r="E371" s="40"/>
      <c r="F371" s="40"/>
      <c r="G371" s="12"/>
      <c r="H371" s="6"/>
    </row>
    <row r="372" spans="1:8" ht="28.5" customHeight="1" x14ac:dyDescent="0.25">
      <c r="A372" s="13"/>
      <c r="B372" s="21"/>
      <c r="C372" s="28" t="str">
        <f>IFERROR(VLOOKUP(B372,'Grupo de Material'!$B:$D,3,FALSE),"")</f>
        <v/>
      </c>
      <c r="D372" s="34"/>
      <c r="E372" s="40"/>
      <c r="F372" s="40"/>
      <c r="G372" s="12"/>
      <c r="H372" s="6"/>
    </row>
    <row r="373" spans="1:8" ht="28.5" customHeight="1" x14ac:dyDescent="0.25">
      <c r="A373" s="13"/>
      <c r="B373" s="21"/>
      <c r="C373" s="28" t="str">
        <f>IFERROR(VLOOKUP(B373,'Grupo de Material'!$B:$D,3,FALSE),"")</f>
        <v/>
      </c>
      <c r="D373" s="34"/>
      <c r="E373" s="40"/>
      <c r="F373" s="40"/>
      <c r="G373" s="12"/>
      <c r="H373" s="6"/>
    </row>
    <row r="374" spans="1:8" ht="28.5" customHeight="1" x14ac:dyDescent="0.25">
      <c r="A374" s="13"/>
      <c r="B374" s="21"/>
      <c r="C374" s="28" t="str">
        <f>IFERROR(VLOOKUP(B374,'Grupo de Material'!$B:$D,3,FALSE),"")</f>
        <v/>
      </c>
      <c r="D374" s="34"/>
      <c r="E374" s="40"/>
      <c r="F374" s="40"/>
      <c r="G374" s="12"/>
      <c r="H374" s="6"/>
    </row>
    <row r="375" spans="1:8" ht="28.5" customHeight="1" x14ac:dyDescent="0.25">
      <c r="A375" s="13"/>
      <c r="B375" s="21"/>
      <c r="C375" s="28" t="str">
        <f>IFERROR(VLOOKUP(B375,'Grupo de Material'!$B:$D,3,FALSE),"")</f>
        <v/>
      </c>
      <c r="D375" s="34"/>
      <c r="E375" s="40"/>
      <c r="F375" s="40"/>
      <c r="G375" s="12"/>
      <c r="H375" s="6"/>
    </row>
    <row r="376" spans="1:8" ht="28.5" customHeight="1" x14ac:dyDescent="0.25">
      <c r="A376" s="13"/>
      <c r="B376" s="21"/>
      <c r="C376" s="28" t="str">
        <f>IFERROR(VLOOKUP(B376,'Grupo de Material'!$B:$D,3,FALSE),"")</f>
        <v/>
      </c>
      <c r="D376" s="34"/>
      <c r="E376" s="40"/>
      <c r="F376" s="40"/>
      <c r="G376" s="12"/>
      <c r="H376" s="6"/>
    </row>
    <row r="377" spans="1:8" ht="28.5" customHeight="1" x14ac:dyDescent="0.25">
      <c r="A377" s="13"/>
      <c r="B377" s="21"/>
      <c r="C377" s="28" t="str">
        <f>IFERROR(VLOOKUP(B377,'Grupo de Material'!$B:$D,3,FALSE),"")</f>
        <v/>
      </c>
      <c r="D377" s="34"/>
      <c r="E377" s="40"/>
      <c r="F377" s="40"/>
      <c r="G377" s="12"/>
      <c r="H377" s="6"/>
    </row>
    <row r="378" spans="1:8" ht="28.5" customHeight="1" x14ac:dyDescent="0.25">
      <c r="A378" s="13"/>
      <c r="B378" s="21"/>
      <c r="C378" s="28" t="str">
        <f>IFERROR(VLOOKUP(B378,'Grupo de Material'!$B:$D,3,FALSE),"")</f>
        <v/>
      </c>
      <c r="D378" s="34"/>
      <c r="E378" s="40"/>
      <c r="F378" s="40"/>
      <c r="G378" s="12"/>
      <c r="H378" s="6"/>
    </row>
    <row r="379" spans="1:8" ht="28.5" customHeight="1" x14ac:dyDescent="0.25">
      <c r="A379" s="13"/>
      <c r="B379" s="21"/>
      <c r="C379" s="28" t="str">
        <f>IFERROR(VLOOKUP(B379,'Grupo de Material'!$B:$D,3,FALSE),"")</f>
        <v/>
      </c>
      <c r="D379" s="34"/>
      <c r="E379" s="40"/>
      <c r="F379" s="40"/>
      <c r="G379" s="12"/>
      <c r="H379" s="6"/>
    </row>
    <row r="380" spans="1:8" ht="28.5" customHeight="1" x14ac:dyDescent="0.25">
      <c r="A380" s="13"/>
      <c r="B380" s="21"/>
      <c r="C380" s="28" t="str">
        <f>IFERROR(VLOOKUP(B380,'Grupo de Material'!$B:$D,3,FALSE),"")</f>
        <v/>
      </c>
      <c r="D380" s="34"/>
      <c r="E380" s="40"/>
      <c r="F380" s="40"/>
      <c r="G380" s="12"/>
      <c r="H380" s="6"/>
    </row>
    <row r="381" spans="1:8" ht="28.5" customHeight="1" x14ac:dyDescent="0.25">
      <c r="A381" s="13"/>
      <c r="B381" s="21"/>
      <c r="C381" s="28" t="str">
        <f>IFERROR(VLOOKUP(B381,'Grupo de Material'!$B:$D,3,FALSE),"")</f>
        <v/>
      </c>
      <c r="D381" s="34"/>
      <c r="E381" s="40"/>
      <c r="F381" s="40"/>
      <c r="G381" s="12"/>
      <c r="H381" s="6"/>
    </row>
    <row r="382" spans="1:8" ht="28.5" customHeight="1" x14ac:dyDescent="0.25">
      <c r="A382" s="13"/>
      <c r="B382" s="21"/>
      <c r="C382" s="28" t="str">
        <f>IFERROR(VLOOKUP(B382,'Grupo de Material'!$B:$D,3,FALSE),"")</f>
        <v/>
      </c>
      <c r="D382" s="34"/>
      <c r="E382" s="40"/>
      <c r="F382" s="40"/>
      <c r="G382" s="12"/>
      <c r="H382" s="6"/>
    </row>
    <row r="383" spans="1:8" ht="28.5" customHeight="1" x14ac:dyDescent="0.25">
      <c r="A383" s="13"/>
      <c r="B383" s="21"/>
      <c r="C383" s="28" t="str">
        <f>IFERROR(VLOOKUP(B383,'Grupo de Material'!$B:$D,3,FALSE),"")</f>
        <v/>
      </c>
      <c r="D383" s="34"/>
      <c r="E383" s="40"/>
      <c r="F383" s="40"/>
      <c r="G383" s="12"/>
      <c r="H383" s="6"/>
    </row>
    <row r="384" spans="1:8" ht="28.5" customHeight="1" x14ac:dyDescent="0.25">
      <c r="A384" s="13"/>
      <c r="B384" s="21"/>
      <c r="C384" s="28" t="str">
        <f>IFERROR(VLOOKUP(B384,'Grupo de Material'!$B:$D,3,FALSE),"")</f>
        <v/>
      </c>
      <c r="D384" s="34"/>
      <c r="E384" s="40"/>
      <c r="F384" s="40"/>
      <c r="G384" s="12"/>
      <c r="H384" s="6"/>
    </row>
    <row r="385" spans="1:8" ht="28.5" customHeight="1" x14ac:dyDescent="0.25">
      <c r="A385" s="13"/>
      <c r="B385" s="21"/>
      <c r="C385" s="28" t="str">
        <f>IFERROR(VLOOKUP(B385,'Grupo de Material'!$B:$D,3,FALSE),"")</f>
        <v/>
      </c>
      <c r="D385" s="34"/>
      <c r="E385" s="40"/>
      <c r="F385" s="40"/>
      <c r="G385" s="12"/>
      <c r="H385" s="6"/>
    </row>
    <row r="386" spans="1:8" ht="28.5" customHeight="1" x14ac:dyDescent="0.25">
      <c r="A386" s="13"/>
      <c r="B386" s="21"/>
      <c r="C386" s="28" t="str">
        <f>IFERROR(VLOOKUP(B386,'Grupo de Material'!$B:$D,3,FALSE),"")</f>
        <v/>
      </c>
      <c r="D386" s="34"/>
      <c r="E386" s="40"/>
      <c r="F386" s="40"/>
      <c r="G386" s="12"/>
      <c r="H386" s="6"/>
    </row>
    <row r="387" spans="1:8" ht="28.5" customHeight="1" x14ac:dyDescent="0.25">
      <c r="A387" s="13"/>
      <c r="B387" s="21"/>
      <c r="C387" s="28" t="str">
        <f>IFERROR(VLOOKUP(B387,'Grupo de Material'!$B:$D,3,FALSE),"")</f>
        <v/>
      </c>
      <c r="D387" s="34"/>
      <c r="E387" s="40"/>
      <c r="F387" s="40"/>
      <c r="G387" s="12"/>
      <c r="H387" s="6"/>
    </row>
    <row r="388" spans="1:8" ht="28.5" customHeight="1" x14ac:dyDescent="0.25">
      <c r="A388" s="13"/>
      <c r="B388" s="21"/>
      <c r="C388" s="28" t="str">
        <f>IFERROR(VLOOKUP(B388,'Grupo de Material'!$B:$D,3,FALSE),"")</f>
        <v/>
      </c>
      <c r="D388" s="34"/>
      <c r="E388" s="40"/>
      <c r="F388" s="40"/>
      <c r="G388" s="12"/>
      <c r="H388" s="6"/>
    </row>
    <row r="389" spans="1:8" ht="28.5" customHeight="1" x14ac:dyDescent="0.25">
      <c r="A389" s="13"/>
      <c r="B389" s="21"/>
      <c r="C389" s="28" t="str">
        <f>IFERROR(VLOOKUP(B389,'Grupo de Material'!$B:$D,3,FALSE),"")</f>
        <v/>
      </c>
      <c r="D389" s="34"/>
      <c r="E389" s="40"/>
      <c r="F389" s="40"/>
      <c r="G389" s="12"/>
      <c r="H389" s="6"/>
    </row>
    <row r="390" spans="1:8" ht="28.5" customHeight="1" x14ac:dyDescent="0.25">
      <c r="A390" s="13"/>
      <c r="B390" s="21"/>
      <c r="C390" s="28" t="str">
        <f>IFERROR(VLOOKUP(B390,'Grupo de Material'!$B:$D,3,FALSE),"")</f>
        <v/>
      </c>
      <c r="D390" s="34"/>
      <c r="E390" s="40"/>
      <c r="F390" s="40"/>
      <c r="G390" s="12"/>
      <c r="H390" s="6"/>
    </row>
    <row r="391" spans="1:8" ht="28.5" customHeight="1" x14ac:dyDescent="0.25">
      <c r="A391" s="13"/>
      <c r="B391" s="21"/>
      <c r="C391" s="28" t="str">
        <f>IFERROR(VLOOKUP(B391,'Grupo de Material'!$B:$D,3,FALSE),"")</f>
        <v/>
      </c>
      <c r="D391" s="34"/>
      <c r="E391" s="40"/>
      <c r="F391" s="40"/>
      <c r="G391" s="12"/>
      <c r="H391" s="6"/>
    </row>
    <row r="392" spans="1:8" ht="28.5" customHeight="1" x14ac:dyDescent="0.25">
      <c r="A392" s="13"/>
      <c r="B392" s="21"/>
      <c r="C392" s="28" t="str">
        <f>IFERROR(VLOOKUP(B392,'Grupo de Material'!$B:$D,3,FALSE),"")</f>
        <v/>
      </c>
      <c r="D392" s="34"/>
      <c r="E392" s="40"/>
      <c r="F392" s="40"/>
      <c r="G392" s="12"/>
      <c r="H392" s="6"/>
    </row>
    <row r="393" spans="1:8" ht="28.5" customHeight="1" x14ac:dyDescent="0.25">
      <c r="A393" s="13"/>
      <c r="B393" s="21"/>
      <c r="C393" s="28" t="str">
        <f>IFERROR(VLOOKUP(B393,'Grupo de Material'!$B:$D,3,FALSE),"")</f>
        <v/>
      </c>
      <c r="D393" s="34"/>
      <c r="E393" s="40"/>
      <c r="F393" s="40"/>
      <c r="G393" s="12"/>
      <c r="H393" s="6"/>
    </row>
    <row r="394" spans="1:8" ht="28.5" customHeight="1" x14ac:dyDescent="0.25">
      <c r="A394" s="13"/>
      <c r="B394" s="21"/>
      <c r="C394" s="28" t="str">
        <f>IFERROR(VLOOKUP(B394,'Grupo de Material'!$B:$D,3,FALSE),"")</f>
        <v/>
      </c>
      <c r="D394" s="34"/>
      <c r="E394" s="40"/>
      <c r="F394" s="40"/>
      <c r="G394" s="12"/>
      <c r="H394" s="6"/>
    </row>
    <row r="395" spans="1:8" ht="28.5" customHeight="1" x14ac:dyDescent="0.25">
      <c r="A395" s="13"/>
      <c r="B395" s="21"/>
      <c r="C395" s="28" t="str">
        <f>IFERROR(VLOOKUP(B395,'Grupo de Material'!$B:$D,3,FALSE),"")</f>
        <v/>
      </c>
      <c r="D395" s="34"/>
      <c r="E395" s="40"/>
      <c r="F395" s="40"/>
      <c r="G395" s="12"/>
      <c r="H395" s="6"/>
    </row>
    <row r="396" spans="1:8" ht="28.5" customHeight="1" x14ac:dyDescent="0.25">
      <c r="A396" s="13"/>
      <c r="B396" s="21"/>
      <c r="C396" s="28" t="str">
        <f>IFERROR(VLOOKUP(B396,'Grupo de Material'!$B:$D,3,FALSE),"")</f>
        <v/>
      </c>
      <c r="D396" s="34"/>
      <c r="E396" s="40"/>
      <c r="F396" s="40"/>
      <c r="G396" s="12"/>
      <c r="H396" s="6"/>
    </row>
    <row r="397" spans="1:8" ht="28.5" customHeight="1" x14ac:dyDescent="0.25">
      <c r="A397" s="13"/>
      <c r="B397" s="21"/>
      <c r="C397" s="28" t="str">
        <f>IFERROR(VLOOKUP(B397,'Grupo de Material'!$B:$D,3,FALSE),"")</f>
        <v/>
      </c>
      <c r="D397" s="34"/>
      <c r="E397" s="40"/>
      <c r="F397" s="40"/>
      <c r="G397" s="12"/>
      <c r="H397" s="6"/>
    </row>
    <row r="398" spans="1:8" ht="28.5" customHeight="1" x14ac:dyDescent="0.25">
      <c r="A398" s="13"/>
      <c r="B398" s="21"/>
      <c r="C398" s="28" t="str">
        <f>IFERROR(VLOOKUP(B398,'Grupo de Material'!$B:$D,3,FALSE),"")</f>
        <v/>
      </c>
      <c r="D398" s="34"/>
      <c r="E398" s="40"/>
      <c r="F398" s="40"/>
      <c r="G398" s="12"/>
      <c r="H398" s="6"/>
    </row>
    <row r="399" spans="1:8" ht="28.5" customHeight="1" x14ac:dyDescent="0.25">
      <c r="A399" s="13"/>
      <c r="B399" s="21"/>
      <c r="C399" s="28" t="str">
        <f>IFERROR(VLOOKUP(B399,'Grupo de Material'!$B:$D,3,FALSE),"")</f>
        <v/>
      </c>
      <c r="D399" s="34"/>
      <c r="E399" s="40"/>
      <c r="F399" s="40"/>
      <c r="G399" s="12"/>
      <c r="H399" s="6"/>
    </row>
    <row r="400" spans="1:8" ht="28.5" customHeight="1" x14ac:dyDescent="0.25">
      <c r="A400" s="13"/>
      <c r="B400" s="21"/>
      <c r="C400" s="28" t="str">
        <f>IFERROR(VLOOKUP(B400,'Grupo de Material'!$B:$D,3,FALSE),"")</f>
        <v/>
      </c>
      <c r="D400" s="34"/>
      <c r="E400" s="40"/>
      <c r="F400" s="40"/>
      <c r="G400" s="12"/>
      <c r="H400" s="6"/>
    </row>
    <row r="401" spans="1:8" ht="28.5" customHeight="1" x14ac:dyDescent="0.25">
      <c r="A401" s="13"/>
      <c r="B401" s="21"/>
      <c r="C401" s="28" t="str">
        <f>IFERROR(VLOOKUP(B401,'Grupo de Material'!$B:$D,3,FALSE),"")</f>
        <v/>
      </c>
      <c r="D401" s="34"/>
      <c r="E401" s="40"/>
      <c r="F401" s="40"/>
      <c r="G401" s="12"/>
      <c r="H401" s="6"/>
    </row>
    <row r="402" spans="1:8" ht="28.5" customHeight="1" x14ac:dyDescent="0.25">
      <c r="A402" s="13"/>
      <c r="B402" s="21"/>
      <c r="C402" s="28" t="str">
        <f>IFERROR(VLOOKUP(B402,'Grupo de Material'!$B:$D,3,FALSE),"")</f>
        <v/>
      </c>
      <c r="D402" s="34"/>
      <c r="E402" s="40"/>
      <c r="F402" s="40"/>
      <c r="G402" s="12"/>
      <c r="H402" s="6"/>
    </row>
    <row r="403" spans="1:8" ht="28.5" customHeight="1" x14ac:dyDescent="0.25">
      <c r="A403" s="13"/>
      <c r="B403" s="21"/>
      <c r="C403" s="28" t="str">
        <f>IFERROR(VLOOKUP(B403,'Grupo de Material'!$B:$D,3,FALSE),"")</f>
        <v/>
      </c>
      <c r="D403" s="34"/>
      <c r="E403" s="40"/>
      <c r="F403" s="40"/>
      <c r="G403" s="12"/>
      <c r="H403" s="6"/>
    </row>
    <row r="404" spans="1:8" ht="28.5" customHeight="1" x14ac:dyDescent="0.25">
      <c r="A404" s="13"/>
      <c r="B404" s="21"/>
      <c r="C404" s="28" t="str">
        <f>IFERROR(VLOOKUP(B404,'Grupo de Material'!$B:$D,3,FALSE),"")</f>
        <v/>
      </c>
      <c r="D404" s="34"/>
      <c r="E404" s="40"/>
      <c r="F404" s="40"/>
      <c r="G404" s="12"/>
      <c r="H404" s="6"/>
    </row>
    <row r="405" spans="1:8" ht="28.5" customHeight="1" x14ac:dyDescent="0.25">
      <c r="A405" s="13"/>
      <c r="B405" s="21"/>
      <c r="C405" s="28" t="str">
        <f>IFERROR(VLOOKUP(B405,'Grupo de Material'!$B:$D,3,FALSE),"")</f>
        <v/>
      </c>
      <c r="D405" s="34"/>
      <c r="E405" s="40"/>
      <c r="F405" s="40"/>
      <c r="G405" s="12"/>
      <c r="H405" s="6"/>
    </row>
    <row r="406" spans="1:8" ht="28.5" customHeight="1" x14ac:dyDescent="0.25">
      <c r="A406" s="13"/>
      <c r="B406" s="21"/>
      <c r="C406" s="28" t="str">
        <f>IFERROR(VLOOKUP(B406,'Grupo de Material'!$B:$D,3,FALSE),"")</f>
        <v/>
      </c>
      <c r="D406" s="34"/>
      <c r="E406" s="40"/>
      <c r="F406" s="40"/>
      <c r="G406" s="12"/>
      <c r="H406" s="6"/>
    </row>
    <row r="407" spans="1:8" ht="28.5" customHeight="1" x14ac:dyDescent="0.25">
      <c r="A407" s="13"/>
      <c r="B407" s="21"/>
      <c r="C407" s="28" t="str">
        <f>IFERROR(VLOOKUP(B407,'Grupo de Material'!$B:$D,3,FALSE),"")</f>
        <v/>
      </c>
      <c r="D407" s="34"/>
      <c r="E407" s="40"/>
      <c r="F407" s="40"/>
      <c r="G407" s="12"/>
      <c r="H407" s="6"/>
    </row>
    <row r="408" spans="1:8" ht="28.5" customHeight="1" x14ac:dyDescent="0.25">
      <c r="A408" s="13"/>
      <c r="B408" s="21"/>
      <c r="C408" s="28" t="str">
        <f>IFERROR(VLOOKUP(B408,'Grupo de Material'!$B:$D,3,FALSE),"")</f>
        <v/>
      </c>
      <c r="D408" s="34"/>
      <c r="E408" s="40"/>
      <c r="F408" s="40"/>
      <c r="G408" s="12"/>
      <c r="H408" s="6"/>
    </row>
    <row r="409" spans="1:8" ht="28.5" customHeight="1" x14ac:dyDescent="0.25">
      <c r="A409" s="13"/>
      <c r="B409" s="21"/>
      <c r="C409" s="28" t="str">
        <f>IFERROR(VLOOKUP(B409,'Grupo de Material'!$B:$D,3,FALSE),"")</f>
        <v/>
      </c>
      <c r="D409" s="34"/>
      <c r="E409" s="40"/>
      <c r="F409" s="40"/>
      <c r="G409" s="12"/>
      <c r="H409" s="6"/>
    </row>
    <row r="410" spans="1:8" ht="28.5" customHeight="1" x14ac:dyDescent="0.25">
      <c r="A410" s="13"/>
      <c r="B410" s="21"/>
      <c r="C410" s="28" t="str">
        <f>IFERROR(VLOOKUP(B410,'Grupo de Material'!$B:$D,3,FALSE),"")</f>
        <v/>
      </c>
      <c r="D410" s="34"/>
      <c r="E410" s="40"/>
      <c r="F410" s="40"/>
      <c r="G410" s="12"/>
      <c r="H410" s="6"/>
    </row>
    <row r="411" spans="1:8" ht="28.5" customHeight="1" x14ac:dyDescent="0.25">
      <c r="A411" s="13"/>
      <c r="B411" s="21"/>
      <c r="C411" s="28" t="str">
        <f>IFERROR(VLOOKUP(B411,'Grupo de Material'!$B:$D,3,FALSE),"")</f>
        <v/>
      </c>
      <c r="D411" s="34"/>
      <c r="E411" s="40"/>
      <c r="F411" s="40"/>
      <c r="G411" s="12"/>
      <c r="H411" s="6"/>
    </row>
    <row r="412" spans="1:8" ht="28.5" customHeight="1" x14ac:dyDescent="0.25">
      <c r="A412" s="13"/>
      <c r="B412" s="21"/>
      <c r="C412" s="28" t="str">
        <f>IFERROR(VLOOKUP(B412,'Grupo de Material'!$B:$D,3,FALSE),"")</f>
        <v/>
      </c>
      <c r="D412" s="34"/>
      <c r="E412" s="40"/>
      <c r="F412" s="40"/>
      <c r="G412" s="12"/>
      <c r="H412" s="6"/>
    </row>
    <row r="413" spans="1:8" ht="28.5" customHeight="1" x14ac:dyDescent="0.25">
      <c r="A413" s="13"/>
      <c r="B413" s="21"/>
      <c r="C413" s="28" t="str">
        <f>IFERROR(VLOOKUP(B413,'Grupo de Material'!$B:$D,3,FALSE),"")</f>
        <v/>
      </c>
      <c r="D413" s="34"/>
      <c r="E413" s="40"/>
      <c r="F413" s="40"/>
      <c r="G413" s="12"/>
      <c r="H413" s="6"/>
    </row>
    <row r="414" spans="1:8" ht="28.5" customHeight="1" x14ac:dyDescent="0.25">
      <c r="A414" s="13"/>
      <c r="B414" s="21"/>
      <c r="C414" s="28" t="str">
        <f>IFERROR(VLOOKUP(B414,'Grupo de Material'!$B:$D,3,FALSE),"")</f>
        <v/>
      </c>
      <c r="D414" s="34"/>
      <c r="E414" s="40"/>
      <c r="F414" s="40"/>
      <c r="G414" s="12"/>
      <c r="H414" s="6"/>
    </row>
    <row r="415" spans="1:8" ht="28.5" customHeight="1" x14ac:dyDescent="0.25">
      <c r="A415" s="13"/>
      <c r="B415" s="21"/>
      <c r="C415" s="28" t="str">
        <f>IFERROR(VLOOKUP(B415,'Grupo de Material'!$B:$D,3,FALSE),"")</f>
        <v/>
      </c>
      <c r="D415" s="34"/>
      <c r="E415" s="40"/>
      <c r="F415" s="40"/>
      <c r="G415" s="12"/>
      <c r="H415" s="6"/>
    </row>
    <row r="416" spans="1:8" ht="28.5" customHeight="1" x14ac:dyDescent="0.25">
      <c r="A416" s="13"/>
      <c r="B416" s="21"/>
      <c r="C416" s="28" t="str">
        <f>IFERROR(VLOOKUP(B416,'Grupo de Material'!$B:$D,3,FALSE),"")</f>
        <v/>
      </c>
      <c r="D416" s="34"/>
      <c r="E416" s="40"/>
      <c r="F416" s="40"/>
      <c r="G416" s="12"/>
      <c r="H416" s="6"/>
    </row>
    <row r="417" spans="1:8" ht="28.5" customHeight="1" x14ac:dyDescent="0.25">
      <c r="A417" s="13"/>
      <c r="B417" s="21"/>
      <c r="C417" s="28" t="str">
        <f>IFERROR(VLOOKUP(B417,'Grupo de Material'!$B:$D,3,FALSE),"")</f>
        <v/>
      </c>
      <c r="D417" s="34"/>
      <c r="E417" s="40"/>
      <c r="F417" s="40"/>
      <c r="G417" s="12"/>
      <c r="H417" s="6"/>
    </row>
    <row r="418" spans="1:8" ht="28.5" customHeight="1" x14ac:dyDescent="0.25">
      <c r="A418" s="13"/>
      <c r="B418" s="21"/>
      <c r="C418" s="28" t="str">
        <f>IFERROR(VLOOKUP(B418,'Grupo de Material'!$B:$D,3,FALSE),"")</f>
        <v/>
      </c>
      <c r="D418" s="34"/>
      <c r="E418" s="40"/>
      <c r="F418" s="40"/>
      <c r="G418" s="12"/>
      <c r="H418" s="6"/>
    </row>
    <row r="419" spans="1:8" ht="28.5" customHeight="1" x14ac:dyDescent="0.25">
      <c r="A419" s="13"/>
      <c r="B419" s="21"/>
      <c r="C419" s="28" t="str">
        <f>IFERROR(VLOOKUP(B419,'Grupo de Material'!$B:$D,3,FALSE),"")</f>
        <v/>
      </c>
      <c r="D419" s="34"/>
      <c r="E419" s="40"/>
      <c r="F419" s="40"/>
      <c r="G419" s="12"/>
      <c r="H419" s="6"/>
    </row>
    <row r="420" spans="1:8" ht="28.5" customHeight="1" x14ac:dyDescent="0.25">
      <c r="A420" s="13"/>
      <c r="B420" s="21"/>
      <c r="C420" s="28" t="str">
        <f>IFERROR(VLOOKUP(B420,'Grupo de Material'!$B:$D,3,FALSE),"")</f>
        <v/>
      </c>
      <c r="D420" s="34"/>
      <c r="E420" s="40"/>
      <c r="F420" s="40"/>
      <c r="G420" s="12"/>
      <c r="H420" s="6"/>
    </row>
    <row r="421" spans="1:8" ht="28.5" customHeight="1" x14ac:dyDescent="0.25">
      <c r="A421" s="13"/>
      <c r="B421" s="21"/>
      <c r="C421" s="28" t="str">
        <f>IFERROR(VLOOKUP(B421,'Grupo de Material'!$B:$D,3,FALSE),"")</f>
        <v/>
      </c>
      <c r="D421" s="34"/>
      <c r="E421" s="40"/>
      <c r="F421" s="40"/>
      <c r="G421" s="12"/>
      <c r="H421" s="6"/>
    </row>
    <row r="422" spans="1:8" ht="28.5" customHeight="1" x14ac:dyDescent="0.25">
      <c r="A422" s="13"/>
      <c r="B422" s="21"/>
      <c r="C422" s="28" t="str">
        <f>IFERROR(VLOOKUP(B422,'Grupo de Material'!$B:$D,3,FALSE),"")</f>
        <v/>
      </c>
      <c r="D422" s="34"/>
      <c r="E422" s="40"/>
      <c r="F422" s="40"/>
      <c r="G422" s="12"/>
      <c r="H422" s="6"/>
    </row>
    <row r="423" spans="1:8" ht="28.5" customHeight="1" x14ac:dyDescent="0.25">
      <c r="A423" s="13"/>
      <c r="B423" s="21"/>
      <c r="C423" s="28" t="str">
        <f>IFERROR(VLOOKUP(B423,'Grupo de Material'!$B:$D,3,FALSE),"")</f>
        <v/>
      </c>
      <c r="D423" s="34"/>
      <c r="E423" s="40"/>
      <c r="F423" s="40"/>
      <c r="G423" s="12"/>
      <c r="H423" s="6"/>
    </row>
    <row r="424" spans="1:8" ht="28.5" customHeight="1" x14ac:dyDescent="0.25">
      <c r="A424" s="13"/>
      <c r="B424" s="21"/>
      <c r="C424" s="28" t="str">
        <f>IFERROR(VLOOKUP(B424,'Grupo de Material'!$B:$D,3,FALSE),"")</f>
        <v/>
      </c>
      <c r="D424" s="34"/>
      <c r="E424" s="40"/>
      <c r="F424" s="40"/>
      <c r="G424" s="12"/>
      <c r="H424" s="6"/>
    </row>
    <row r="425" spans="1:8" ht="28.5" customHeight="1" x14ac:dyDescent="0.25">
      <c r="A425" s="13"/>
      <c r="B425" s="21"/>
      <c r="C425" s="28" t="str">
        <f>IFERROR(VLOOKUP(B425,'Grupo de Material'!$B:$D,3,FALSE),"")</f>
        <v/>
      </c>
      <c r="D425" s="34"/>
      <c r="E425" s="40"/>
      <c r="F425" s="40"/>
      <c r="G425" s="12"/>
      <c r="H425" s="6"/>
    </row>
    <row r="426" spans="1:8" ht="28.5" customHeight="1" x14ac:dyDescent="0.25">
      <c r="A426" s="13"/>
      <c r="B426" s="21"/>
      <c r="C426" s="28" t="str">
        <f>IFERROR(VLOOKUP(B426,'Grupo de Material'!$B:$D,3,FALSE),"")</f>
        <v/>
      </c>
      <c r="D426" s="34"/>
      <c r="E426" s="40"/>
      <c r="F426" s="40"/>
      <c r="G426" s="12"/>
      <c r="H426" s="6"/>
    </row>
    <row r="427" spans="1:8" ht="28.5" customHeight="1" x14ac:dyDescent="0.25">
      <c r="A427" s="13"/>
      <c r="B427" s="21"/>
      <c r="C427" s="28" t="str">
        <f>IFERROR(VLOOKUP(B427,'Grupo de Material'!$B:$D,3,FALSE),"")</f>
        <v/>
      </c>
      <c r="D427" s="34"/>
      <c r="E427" s="40"/>
      <c r="F427" s="40"/>
      <c r="G427" s="12"/>
      <c r="H427" s="6"/>
    </row>
    <row r="428" spans="1:8" ht="28.5" customHeight="1" x14ac:dyDescent="0.25">
      <c r="A428" s="13"/>
      <c r="B428" s="21"/>
      <c r="C428" s="28" t="str">
        <f>IFERROR(VLOOKUP(B428,'Grupo de Material'!$B:$D,3,FALSE),"")</f>
        <v/>
      </c>
      <c r="D428" s="34"/>
      <c r="E428" s="40"/>
      <c r="F428" s="40"/>
      <c r="G428" s="12"/>
      <c r="H428" s="6"/>
    </row>
    <row r="429" spans="1:8" ht="28.5" customHeight="1" x14ac:dyDescent="0.25">
      <c r="A429" s="13"/>
      <c r="B429" s="21"/>
      <c r="C429" s="28" t="str">
        <f>IFERROR(VLOOKUP(B429,'Grupo de Material'!$B:$D,3,FALSE),"")</f>
        <v/>
      </c>
      <c r="D429" s="34"/>
      <c r="E429" s="40"/>
      <c r="F429" s="40"/>
      <c r="G429" s="12"/>
      <c r="H429" s="6"/>
    </row>
    <row r="430" spans="1:8" ht="28.5" customHeight="1" x14ac:dyDescent="0.25">
      <c r="A430" s="13"/>
      <c r="B430" s="21"/>
      <c r="C430" s="28" t="str">
        <f>IFERROR(VLOOKUP(B430,'Grupo de Material'!$B:$D,3,FALSE),"")</f>
        <v/>
      </c>
      <c r="D430" s="34"/>
      <c r="E430" s="40"/>
      <c r="F430" s="40"/>
      <c r="G430" s="12"/>
      <c r="H430" s="6"/>
    </row>
    <row r="431" spans="1:8" ht="28.5" customHeight="1" x14ac:dyDescent="0.25">
      <c r="A431" s="13"/>
      <c r="B431" s="21"/>
      <c r="C431" s="28" t="str">
        <f>IFERROR(VLOOKUP(B431,'Grupo de Material'!$B:$D,3,FALSE),"")</f>
        <v/>
      </c>
      <c r="D431" s="34"/>
      <c r="E431" s="40"/>
      <c r="F431" s="40"/>
      <c r="G431" s="12"/>
      <c r="H431" s="6"/>
    </row>
    <row r="432" spans="1:8" ht="28.5" customHeight="1" x14ac:dyDescent="0.25">
      <c r="A432" s="13"/>
      <c r="B432" s="21"/>
      <c r="C432" s="28" t="str">
        <f>IFERROR(VLOOKUP(B432,'Grupo de Material'!$B:$D,3,FALSE),"")</f>
        <v/>
      </c>
      <c r="D432" s="34"/>
      <c r="E432" s="40"/>
      <c r="F432" s="40"/>
      <c r="G432" s="12"/>
      <c r="H432" s="6"/>
    </row>
    <row r="433" spans="1:8" ht="28.5" customHeight="1" x14ac:dyDescent="0.25">
      <c r="A433" s="13"/>
      <c r="B433" s="21"/>
      <c r="C433" s="28" t="str">
        <f>IFERROR(VLOOKUP(B433,'Grupo de Material'!$B:$D,3,FALSE),"")</f>
        <v/>
      </c>
      <c r="D433" s="34"/>
      <c r="E433" s="40"/>
      <c r="F433" s="40"/>
      <c r="G433" s="12"/>
      <c r="H433" s="6"/>
    </row>
    <row r="434" spans="1:8" ht="28.5" customHeight="1" x14ac:dyDescent="0.25">
      <c r="A434" s="13"/>
      <c r="B434" s="21"/>
      <c r="C434" s="28" t="str">
        <f>IFERROR(VLOOKUP(B434,'Grupo de Material'!$B:$D,3,FALSE),"")</f>
        <v/>
      </c>
      <c r="D434" s="34"/>
      <c r="E434" s="40"/>
      <c r="F434" s="40"/>
      <c r="G434" s="12"/>
      <c r="H434" s="6"/>
    </row>
    <row r="435" spans="1:8" ht="28.5" customHeight="1" x14ac:dyDescent="0.25">
      <c r="A435" s="13"/>
      <c r="B435" s="21"/>
      <c r="C435" s="28" t="str">
        <f>IFERROR(VLOOKUP(B435,'Grupo de Material'!$B:$D,3,FALSE),"")</f>
        <v/>
      </c>
      <c r="D435" s="34"/>
      <c r="E435" s="40"/>
      <c r="F435" s="40"/>
      <c r="G435" s="12"/>
      <c r="H435" s="6"/>
    </row>
    <row r="436" spans="1:8" ht="28.5" customHeight="1" x14ac:dyDescent="0.25">
      <c r="A436" s="13"/>
      <c r="B436" s="21"/>
      <c r="C436" s="28" t="str">
        <f>IFERROR(VLOOKUP(B436,'Grupo de Material'!$B:$D,3,FALSE),"")</f>
        <v/>
      </c>
      <c r="D436" s="34"/>
      <c r="E436" s="40"/>
      <c r="F436" s="40"/>
      <c r="G436" s="12"/>
      <c r="H436" s="6"/>
    </row>
    <row r="437" spans="1:8" ht="28.5" customHeight="1" x14ac:dyDescent="0.25">
      <c r="A437" s="13"/>
      <c r="B437" s="21"/>
      <c r="C437" s="28" t="str">
        <f>IFERROR(VLOOKUP(B437,'Grupo de Material'!$B:$D,3,FALSE),"")</f>
        <v/>
      </c>
      <c r="D437" s="34"/>
      <c r="E437" s="40"/>
      <c r="F437" s="40"/>
      <c r="G437" s="12"/>
      <c r="H437" s="6"/>
    </row>
    <row r="438" spans="1:8" ht="28.5" customHeight="1" x14ac:dyDescent="0.25">
      <c r="A438" s="13"/>
      <c r="B438" s="21"/>
      <c r="C438" s="28" t="str">
        <f>IFERROR(VLOOKUP(B438,'Grupo de Material'!$B:$D,3,FALSE),"")</f>
        <v/>
      </c>
      <c r="D438" s="34"/>
      <c r="E438" s="40"/>
      <c r="F438" s="40"/>
      <c r="G438" s="12"/>
      <c r="H438" s="6"/>
    </row>
    <row r="439" spans="1:8" ht="28.5" customHeight="1" x14ac:dyDescent="0.25">
      <c r="A439" s="13"/>
      <c r="B439" s="21"/>
      <c r="C439" s="28" t="str">
        <f>IFERROR(VLOOKUP(B439,'Grupo de Material'!$B:$D,3,FALSE),"")</f>
        <v/>
      </c>
      <c r="D439" s="34"/>
      <c r="E439" s="40"/>
      <c r="F439" s="40"/>
      <c r="G439" s="12"/>
      <c r="H439" s="6"/>
    </row>
    <row r="440" spans="1:8" ht="28.5" customHeight="1" x14ac:dyDescent="0.25">
      <c r="A440" s="13"/>
      <c r="B440" s="21"/>
      <c r="C440" s="28" t="str">
        <f>IFERROR(VLOOKUP(B440,'Grupo de Material'!$B:$D,3,FALSE),"")</f>
        <v/>
      </c>
      <c r="D440" s="34"/>
      <c r="E440" s="40"/>
      <c r="F440" s="40"/>
      <c r="G440" s="12"/>
      <c r="H440" s="6"/>
    </row>
    <row r="441" spans="1:8" ht="28.5" customHeight="1" x14ac:dyDescent="0.25">
      <c r="A441" s="13"/>
      <c r="B441" s="21"/>
      <c r="C441" s="28" t="str">
        <f>IFERROR(VLOOKUP(B441,'Grupo de Material'!$B:$D,3,FALSE),"")</f>
        <v/>
      </c>
      <c r="D441" s="34"/>
      <c r="E441" s="40"/>
      <c r="F441" s="40"/>
      <c r="G441" s="12"/>
      <c r="H441" s="6"/>
    </row>
    <row r="442" spans="1:8" ht="28.5" customHeight="1" x14ac:dyDescent="0.25">
      <c r="A442" s="13"/>
      <c r="B442" s="21"/>
      <c r="C442" s="28" t="str">
        <f>IFERROR(VLOOKUP(B442,'Grupo de Material'!$B:$D,3,FALSE),"")</f>
        <v/>
      </c>
      <c r="D442" s="34"/>
      <c r="E442" s="40"/>
      <c r="F442" s="40"/>
      <c r="G442" s="12"/>
      <c r="H442" s="6"/>
    </row>
    <row r="443" spans="1:8" ht="28.5" customHeight="1" x14ac:dyDescent="0.25">
      <c r="A443" s="13"/>
      <c r="B443" s="21"/>
      <c r="C443" s="28" t="str">
        <f>IFERROR(VLOOKUP(B443,'Grupo de Material'!$B:$D,3,FALSE),"")</f>
        <v/>
      </c>
      <c r="D443" s="34"/>
      <c r="E443" s="40"/>
      <c r="F443" s="40"/>
      <c r="G443" s="12"/>
      <c r="H443" s="6"/>
    </row>
    <row r="444" spans="1:8" ht="28.5" customHeight="1" x14ac:dyDescent="0.25">
      <c r="A444" s="13"/>
      <c r="B444" s="21"/>
      <c r="C444" s="28" t="str">
        <f>IFERROR(VLOOKUP(B444,'Grupo de Material'!$B:$D,3,FALSE),"")</f>
        <v/>
      </c>
      <c r="D444" s="34"/>
      <c r="E444" s="40"/>
      <c r="F444" s="40"/>
      <c r="G444" s="12"/>
      <c r="H444" s="6"/>
    </row>
    <row r="445" spans="1:8" ht="28.5" customHeight="1" x14ac:dyDescent="0.25">
      <c r="A445" s="13"/>
      <c r="B445" s="21"/>
      <c r="C445" s="28" t="str">
        <f>IFERROR(VLOOKUP(B445,'Grupo de Material'!$B:$D,3,FALSE),"")</f>
        <v/>
      </c>
      <c r="D445" s="34"/>
      <c r="E445" s="40"/>
      <c r="F445" s="40"/>
      <c r="G445" s="12"/>
      <c r="H445" s="6"/>
    </row>
    <row r="446" spans="1:8" ht="28.5" customHeight="1" x14ac:dyDescent="0.25">
      <c r="A446" s="13"/>
      <c r="B446" s="21"/>
      <c r="C446" s="28" t="str">
        <f>IFERROR(VLOOKUP(B446,'Grupo de Material'!$B:$D,3,FALSE),"")</f>
        <v/>
      </c>
      <c r="D446" s="34"/>
      <c r="E446" s="40"/>
      <c r="F446" s="40"/>
      <c r="G446" s="12"/>
      <c r="H446" s="6"/>
    </row>
    <row r="447" spans="1:8" ht="28.5" customHeight="1" x14ac:dyDescent="0.25">
      <c r="A447" s="13"/>
      <c r="B447" s="21"/>
      <c r="C447" s="28" t="str">
        <f>IFERROR(VLOOKUP(B447,'Grupo de Material'!$B:$D,3,FALSE),"")</f>
        <v/>
      </c>
      <c r="D447" s="34"/>
      <c r="E447" s="40"/>
      <c r="F447" s="40"/>
      <c r="G447" s="12"/>
      <c r="H447" s="6"/>
    </row>
    <row r="448" spans="1:8" ht="28.5" customHeight="1" x14ac:dyDescent="0.25">
      <c r="A448" s="13"/>
      <c r="B448" s="21"/>
      <c r="C448" s="28" t="str">
        <f>IFERROR(VLOOKUP(B448,'Grupo de Material'!$B:$D,3,FALSE),"")</f>
        <v/>
      </c>
      <c r="D448" s="34"/>
      <c r="E448" s="40"/>
      <c r="F448" s="40"/>
      <c r="G448" s="12"/>
      <c r="H448" s="6"/>
    </row>
    <row r="449" spans="1:8" ht="28.5" customHeight="1" x14ac:dyDescent="0.25">
      <c r="A449" s="13"/>
      <c r="B449" s="21"/>
      <c r="C449" s="28" t="str">
        <f>IFERROR(VLOOKUP(B449,'Grupo de Material'!$B:$D,3,FALSE),"")</f>
        <v/>
      </c>
      <c r="D449" s="34"/>
      <c r="E449" s="40"/>
      <c r="F449" s="40"/>
      <c r="G449" s="12"/>
      <c r="H449" s="6"/>
    </row>
    <row r="450" spans="1:8" ht="28.5" customHeight="1" x14ac:dyDescent="0.25">
      <c r="A450" s="13"/>
      <c r="B450" s="21"/>
      <c r="C450" s="28" t="str">
        <f>IFERROR(VLOOKUP(B450,'Grupo de Material'!$B:$D,3,FALSE),"")</f>
        <v/>
      </c>
      <c r="D450" s="34"/>
      <c r="E450" s="40"/>
      <c r="F450" s="40"/>
      <c r="G450" s="12"/>
      <c r="H450" s="6"/>
    </row>
    <row r="451" spans="1:8" ht="28.5" customHeight="1" x14ac:dyDescent="0.25">
      <c r="A451" s="13"/>
      <c r="B451" s="21"/>
      <c r="C451" s="28" t="str">
        <f>IFERROR(VLOOKUP(B451,'Grupo de Material'!$B:$D,3,FALSE),"")</f>
        <v/>
      </c>
      <c r="D451" s="34"/>
      <c r="E451" s="40"/>
      <c r="F451" s="40"/>
      <c r="G451" s="12"/>
      <c r="H451" s="6"/>
    </row>
    <row r="452" spans="1:8" ht="28.5" customHeight="1" x14ac:dyDescent="0.25">
      <c r="A452" s="13"/>
      <c r="B452" s="21"/>
      <c r="C452" s="28" t="str">
        <f>IFERROR(VLOOKUP(B452,'Grupo de Material'!$B:$D,3,FALSE),"")</f>
        <v/>
      </c>
      <c r="D452" s="34"/>
      <c r="E452" s="40"/>
      <c r="F452" s="40"/>
      <c r="G452" s="12"/>
      <c r="H452" s="6"/>
    </row>
    <row r="453" spans="1:8" ht="28.5" customHeight="1" x14ac:dyDescent="0.25">
      <c r="A453" s="13"/>
      <c r="B453" s="21"/>
      <c r="C453" s="28" t="str">
        <f>IFERROR(VLOOKUP(B453,'Grupo de Material'!$B:$D,3,FALSE),"")</f>
        <v/>
      </c>
      <c r="D453" s="34"/>
      <c r="E453" s="40"/>
      <c r="F453" s="40"/>
      <c r="G453" s="12"/>
      <c r="H453" s="6"/>
    </row>
    <row r="454" spans="1:8" ht="28.5" customHeight="1" x14ac:dyDescent="0.25">
      <c r="A454" s="13"/>
      <c r="B454" s="21"/>
      <c r="C454" s="28" t="str">
        <f>IFERROR(VLOOKUP(B454,'Grupo de Material'!$B:$D,3,FALSE),"")</f>
        <v/>
      </c>
      <c r="D454" s="34"/>
      <c r="E454" s="40"/>
      <c r="F454" s="40"/>
      <c r="G454" s="12"/>
      <c r="H454" s="6"/>
    </row>
    <row r="455" spans="1:8" ht="28.5" customHeight="1" x14ac:dyDescent="0.25">
      <c r="A455" s="13"/>
      <c r="B455" s="21"/>
      <c r="C455" s="28" t="str">
        <f>IFERROR(VLOOKUP(B455,'Grupo de Material'!$B:$D,3,FALSE),"")</f>
        <v/>
      </c>
      <c r="D455" s="34"/>
      <c r="E455" s="40"/>
      <c r="F455" s="40"/>
      <c r="G455" s="12"/>
      <c r="H455" s="6"/>
    </row>
    <row r="456" spans="1:8" ht="28.5" customHeight="1" x14ac:dyDescent="0.25">
      <c r="A456" s="13"/>
      <c r="B456" s="21"/>
      <c r="C456" s="28" t="str">
        <f>IFERROR(VLOOKUP(B456,'Grupo de Material'!$B:$D,3,FALSE),"")</f>
        <v/>
      </c>
      <c r="D456" s="34"/>
      <c r="E456" s="40"/>
      <c r="F456" s="40"/>
      <c r="G456" s="12"/>
      <c r="H456" s="6"/>
    </row>
    <row r="457" spans="1:8" ht="28.5" customHeight="1" x14ac:dyDescent="0.25">
      <c r="A457" s="13"/>
      <c r="B457" s="21"/>
      <c r="C457" s="28" t="str">
        <f>IFERROR(VLOOKUP(B457,'Grupo de Material'!$B:$D,3,FALSE),"")</f>
        <v/>
      </c>
      <c r="D457" s="34"/>
      <c r="E457" s="40"/>
      <c r="F457" s="40"/>
      <c r="G457" s="12"/>
      <c r="H457" s="6"/>
    </row>
    <row r="458" spans="1:8" ht="28.5" customHeight="1" x14ac:dyDescent="0.25">
      <c r="A458" s="13"/>
      <c r="B458" s="21"/>
      <c r="C458" s="28" t="str">
        <f>IFERROR(VLOOKUP(B458,'Grupo de Material'!$B:$D,3,FALSE),"")</f>
        <v/>
      </c>
      <c r="D458" s="34"/>
      <c r="E458" s="40"/>
      <c r="F458" s="40"/>
      <c r="G458" s="12"/>
      <c r="H458" s="6"/>
    </row>
    <row r="459" spans="1:8" ht="28.5" customHeight="1" x14ac:dyDescent="0.25">
      <c r="A459" s="13"/>
      <c r="B459" s="21"/>
      <c r="C459" s="28" t="str">
        <f>IFERROR(VLOOKUP(B459,'Grupo de Material'!$B:$D,3,FALSE),"")</f>
        <v/>
      </c>
      <c r="D459" s="34"/>
      <c r="E459" s="40"/>
      <c r="F459" s="40"/>
      <c r="G459" s="12"/>
      <c r="H459" s="6"/>
    </row>
    <row r="460" spans="1:8" ht="28.5" customHeight="1" x14ac:dyDescent="0.25">
      <c r="A460" s="13"/>
      <c r="B460" s="21"/>
      <c r="C460" s="28" t="str">
        <f>IFERROR(VLOOKUP(B460,'Grupo de Material'!$B:$D,3,FALSE),"")</f>
        <v/>
      </c>
      <c r="D460" s="34"/>
      <c r="E460" s="40"/>
      <c r="F460" s="40"/>
      <c r="G460" s="12"/>
      <c r="H460" s="6"/>
    </row>
    <row r="461" spans="1:8" ht="28.5" customHeight="1" x14ac:dyDescent="0.25">
      <c r="A461" s="13"/>
      <c r="B461" s="21"/>
      <c r="C461" s="28" t="str">
        <f>IFERROR(VLOOKUP(B461,'Grupo de Material'!$B:$D,3,FALSE),"")</f>
        <v/>
      </c>
      <c r="D461" s="34"/>
      <c r="E461" s="40"/>
      <c r="F461" s="40"/>
      <c r="G461" s="12"/>
      <c r="H461" s="6"/>
    </row>
    <row r="462" spans="1:8" ht="28.5" customHeight="1" x14ac:dyDescent="0.25">
      <c r="A462" s="13"/>
      <c r="B462" s="21"/>
      <c r="C462" s="28" t="str">
        <f>IFERROR(VLOOKUP(B462,'Grupo de Material'!$B:$D,3,FALSE),"")</f>
        <v/>
      </c>
      <c r="D462" s="34"/>
      <c r="E462" s="40"/>
      <c r="F462" s="40"/>
      <c r="G462" s="12"/>
      <c r="H462" s="6"/>
    </row>
    <row r="463" spans="1:8" ht="28.5" customHeight="1" x14ac:dyDescent="0.25">
      <c r="A463" s="13"/>
      <c r="B463" s="21"/>
      <c r="C463" s="28" t="str">
        <f>IFERROR(VLOOKUP(B463,'Grupo de Material'!$B:$D,3,FALSE),"")</f>
        <v/>
      </c>
      <c r="D463" s="34"/>
      <c r="E463" s="40"/>
      <c r="F463" s="40"/>
      <c r="G463" s="12"/>
      <c r="H463" s="6"/>
    </row>
    <row r="464" spans="1:8" ht="28.5" customHeight="1" x14ac:dyDescent="0.25">
      <c r="A464" s="13"/>
      <c r="B464" s="21"/>
      <c r="C464" s="28" t="str">
        <f>IFERROR(VLOOKUP(B464,'Grupo de Material'!$B:$D,3,FALSE),"")</f>
        <v/>
      </c>
      <c r="D464" s="34"/>
      <c r="E464" s="40"/>
      <c r="F464" s="40"/>
      <c r="G464" s="12"/>
      <c r="H464" s="6"/>
    </row>
    <row r="465" spans="1:8" ht="28.5" customHeight="1" x14ac:dyDescent="0.25">
      <c r="A465" s="13"/>
      <c r="B465" s="21"/>
      <c r="C465" s="28" t="str">
        <f>IFERROR(VLOOKUP(B465,'Grupo de Material'!$B:$D,3,FALSE),"")</f>
        <v/>
      </c>
      <c r="D465" s="34"/>
      <c r="E465" s="40"/>
      <c r="F465" s="40"/>
      <c r="G465" s="12"/>
      <c r="H465" s="6"/>
    </row>
    <row r="466" spans="1:8" ht="28.5" customHeight="1" x14ac:dyDescent="0.25">
      <c r="A466" s="13"/>
      <c r="B466" s="21"/>
      <c r="C466" s="28" t="str">
        <f>IFERROR(VLOOKUP(B466,'Grupo de Material'!$B:$D,3,FALSE),"")</f>
        <v/>
      </c>
      <c r="D466" s="34"/>
      <c r="E466" s="40"/>
      <c r="F466" s="40"/>
      <c r="G466" s="12"/>
      <c r="H466" s="6"/>
    </row>
    <row r="467" spans="1:8" ht="28.5" customHeight="1" x14ac:dyDescent="0.25">
      <c r="A467" s="13"/>
      <c r="B467" s="21"/>
      <c r="C467" s="28" t="str">
        <f>IFERROR(VLOOKUP(B467,'Grupo de Material'!$B:$D,3,FALSE),"")</f>
        <v/>
      </c>
      <c r="D467" s="34"/>
      <c r="E467" s="40"/>
      <c r="F467" s="40"/>
      <c r="G467" s="12"/>
      <c r="H467" s="6"/>
    </row>
    <row r="468" spans="1:8" ht="28.5" customHeight="1" x14ac:dyDescent="0.25">
      <c r="A468" s="13"/>
      <c r="B468" s="21"/>
      <c r="C468" s="28" t="str">
        <f>IFERROR(VLOOKUP(B468,'Grupo de Material'!$B:$D,3,FALSE),"")</f>
        <v/>
      </c>
      <c r="D468" s="34"/>
      <c r="E468" s="40"/>
      <c r="F468" s="40"/>
      <c r="G468" s="12"/>
      <c r="H468" s="6"/>
    </row>
    <row r="469" spans="1:8" ht="28.5" customHeight="1" x14ac:dyDescent="0.25">
      <c r="A469" s="13"/>
      <c r="B469" s="21"/>
      <c r="C469" s="28" t="str">
        <f>IFERROR(VLOOKUP(B469,'Grupo de Material'!$B:$D,3,FALSE),"")</f>
        <v/>
      </c>
      <c r="D469" s="34"/>
      <c r="E469" s="40"/>
      <c r="F469" s="40"/>
      <c r="G469" s="12"/>
      <c r="H469" s="6"/>
    </row>
    <row r="470" spans="1:8" ht="28.5" customHeight="1" x14ac:dyDescent="0.25">
      <c r="A470" s="13"/>
      <c r="B470" s="21"/>
      <c r="C470" s="28" t="str">
        <f>IFERROR(VLOOKUP(B470,'Grupo de Material'!$B:$D,3,FALSE),"")</f>
        <v/>
      </c>
      <c r="D470" s="34"/>
      <c r="E470" s="40"/>
      <c r="F470" s="40"/>
      <c r="G470" s="12"/>
      <c r="H470" s="6"/>
    </row>
    <row r="471" spans="1:8" ht="28.5" customHeight="1" x14ac:dyDescent="0.25">
      <c r="A471" s="13"/>
      <c r="B471" s="21"/>
      <c r="C471" s="28" t="str">
        <f>IFERROR(VLOOKUP(B471,'Grupo de Material'!$B:$D,3,FALSE),"")</f>
        <v/>
      </c>
      <c r="D471" s="34"/>
      <c r="E471" s="40"/>
      <c r="F471" s="40"/>
      <c r="G471" s="12"/>
      <c r="H471" s="6"/>
    </row>
    <row r="472" spans="1:8" ht="28.5" customHeight="1" x14ac:dyDescent="0.25">
      <c r="A472" s="13"/>
      <c r="B472" s="21"/>
      <c r="C472" s="28" t="str">
        <f>IFERROR(VLOOKUP(B472,'Grupo de Material'!$B:$D,3,FALSE),"")</f>
        <v/>
      </c>
      <c r="D472" s="34"/>
      <c r="E472" s="40"/>
      <c r="F472" s="40"/>
      <c r="G472" s="12"/>
      <c r="H472" s="6"/>
    </row>
    <row r="473" spans="1:8" ht="28.5" customHeight="1" x14ac:dyDescent="0.25">
      <c r="A473" s="13"/>
      <c r="B473" s="21"/>
      <c r="C473" s="28" t="str">
        <f>IFERROR(VLOOKUP(B473,'Grupo de Material'!$B:$D,3,FALSE),"")</f>
        <v/>
      </c>
      <c r="D473" s="34"/>
      <c r="E473" s="40"/>
      <c r="F473" s="40"/>
      <c r="G473" s="12"/>
      <c r="H473" s="6"/>
    </row>
    <row r="474" spans="1:8" ht="28.5" customHeight="1" x14ac:dyDescent="0.25">
      <c r="A474" s="13"/>
      <c r="B474" s="21"/>
      <c r="C474" s="28" t="str">
        <f>IFERROR(VLOOKUP(B474,'Grupo de Material'!$B:$D,3,FALSE),"")</f>
        <v/>
      </c>
      <c r="D474" s="34"/>
      <c r="E474" s="40"/>
      <c r="F474" s="40"/>
      <c r="G474" s="12"/>
      <c r="H474" s="6"/>
    </row>
    <row r="475" spans="1:8" ht="28.5" customHeight="1" x14ac:dyDescent="0.25">
      <c r="A475" s="13"/>
      <c r="B475" s="21"/>
      <c r="C475" s="28" t="str">
        <f>IFERROR(VLOOKUP(B475,'Grupo de Material'!$B:$D,3,FALSE),"")</f>
        <v/>
      </c>
      <c r="D475" s="34"/>
      <c r="E475" s="40"/>
      <c r="F475" s="40"/>
      <c r="G475" s="12"/>
      <c r="H475" s="6"/>
    </row>
    <row r="476" spans="1:8" ht="28.5" customHeight="1" x14ac:dyDescent="0.25">
      <c r="A476" s="13"/>
      <c r="B476" s="21"/>
      <c r="C476" s="28" t="str">
        <f>IFERROR(VLOOKUP(B476,'Grupo de Material'!$B:$D,3,FALSE),"")</f>
        <v/>
      </c>
      <c r="D476" s="34"/>
      <c r="E476" s="40"/>
      <c r="F476" s="40"/>
      <c r="G476" s="12"/>
      <c r="H476" s="6"/>
    </row>
    <row r="477" spans="1:8" ht="28.5" customHeight="1" x14ac:dyDescent="0.25">
      <c r="A477" s="13"/>
      <c r="B477" s="21"/>
      <c r="C477" s="28" t="str">
        <f>IFERROR(VLOOKUP(B477,'Grupo de Material'!$B:$D,3,FALSE),"")</f>
        <v/>
      </c>
      <c r="D477" s="34"/>
      <c r="E477" s="40"/>
      <c r="F477" s="40"/>
      <c r="G477" s="12"/>
      <c r="H477" s="6"/>
    </row>
    <row r="478" spans="1:8" ht="28.5" customHeight="1" x14ac:dyDescent="0.25">
      <c r="A478" s="13"/>
      <c r="B478" s="21"/>
      <c r="C478" s="28" t="str">
        <f>IFERROR(VLOOKUP(B478,'Grupo de Material'!$B:$D,3,FALSE),"")</f>
        <v/>
      </c>
      <c r="D478" s="34"/>
      <c r="E478" s="40"/>
      <c r="F478" s="40"/>
      <c r="G478" s="12"/>
      <c r="H478" s="6"/>
    </row>
    <row r="479" spans="1:8" ht="28.5" customHeight="1" x14ac:dyDescent="0.25">
      <c r="A479" s="13"/>
      <c r="B479" s="21"/>
      <c r="C479" s="28" t="str">
        <f>IFERROR(VLOOKUP(B479,'Grupo de Material'!$B:$D,3,FALSE),"")</f>
        <v/>
      </c>
      <c r="D479" s="34"/>
      <c r="E479" s="40"/>
      <c r="F479" s="40"/>
      <c r="G479" s="12"/>
      <c r="H479" s="6"/>
    </row>
    <row r="480" spans="1:8" ht="28.5" customHeight="1" x14ac:dyDescent="0.25">
      <c r="A480" s="13"/>
      <c r="B480" s="21"/>
      <c r="C480" s="28" t="str">
        <f>IFERROR(VLOOKUP(B480,'Grupo de Material'!$B:$D,3,FALSE),"")</f>
        <v/>
      </c>
      <c r="D480" s="34"/>
      <c r="E480" s="40"/>
      <c r="F480" s="40"/>
      <c r="G480" s="12"/>
      <c r="H480" s="6"/>
    </row>
    <row r="481" spans="1:8" ht="28.5" customHeight="1" x14ac:dyDescent="0.25">
      <c r="A481" s="13"/>
      <c r="B481" s="21"/>
      <c r="C481" s="28" t="str">
        <f>IFERROR(VLOOKUP(B481,'Grupo de Material'!$B:$D,3,FALSE),"")</f>
        <v/>
      </c>
      <c r="D481" s="34"/>
      <c r="E481" s="40"/>
      <c r="F481" s="40"/>
      <c r="G481" s="12"/>
      <c r="H481" s="6"/>
    </row>
    <row r="482" spans="1:8" ht="28.5" customHeight="1" x14ac:dyDescent="0.25">
      <c r="A482" s="13"/>
      <c r="B482" s="21"/>
      <c r="C482" s="28" t="str">
        <f>IFERROR(VLOOKUP(B482,'Grupo de Material'!$B:$D,3,FALSE),"")</f>
        <v/>
      </c>
      <c r="D482" s="34"/>
      <c r="E482" s="40"/>
      <c r="F482" s="40"/>
      <c r="G482" s="12"/>
      <c r="H482" s="6"/>
    </row>
    <row r="483" spans="1:8" ht="28.5" customHeight="1" x14ac:dyDescent="0.25">
      <c r="A483" s="13"/>
      <c r="B483" s="21"/>
      <c r="C483" s="28" t="str">
        <f>IFERROR(VLOOKUP(B483,'Grupo de Material'!$B:$D,3,FALSE),"")</f>
        <v/>
      </c>
      <c r="D483" s="34"/>
      <c r="E483" s="40"/>
      <c r="F483" s="40"/>
      <c r="G483" s="12"/>
      <c r="H483" s="6"/>
    </row>
    <row r="484" spans="1:8" ht="28.5" customHeight="1" x14ac:dyDescent="0.25">
      <c r="A484" s="13"/>
      <c r="B484" s="21"/>
      <c r="C484" s="28" t="str">
        <f>IFERROR(VLOOKUP(B484,'Grupo de Material'!$B:$D,3,FALSE),"")</f>
        <v/>
      </c>
      <c r="D484" s="34"/>
      <c r="E484" s="40"/>
      <c r="F484" s="40"/>
      <c r="G484" s="12"/>
      <c r="H484" s="6"/>
    </row>
    <row r="485" spans="1:8" ht="28.5" customHeight="1" x14ac:dyDescent="0.25">
      <c r="A485" s="13"/>
      <c r="B485" s="21"/>
      <c r="C485" s="28" t="str">
        <f>IFERROR(VLOOKUP(B485,'Grupo de Material'!$B:$D,3,FALSE),"")</f>
        <v/>
      </c>
      <c r="D485" s="34"/>
      <c r="E485" s="40"/>
      <c r="F485" s="40"/>
      <c r="G485" s="12"/>
      <c r="H485" s="6"/>
    </row>
    <row r="486" spans="1:8" ht="28.5" customHeight="1" x14ac:dyDescent="0.25">
      <c r="A486" s="13"/>
      <c r="B486" s="21"/>
      <c r="C486" s="28" t="str">
        <f>IFERROR(VLOOKUP(B486,'Grupo de Material'!$B:$D,3,FALSE),"")</f>
        <v/>
      </c>
      <c r="D486" s="34"/>
      <c r="E486" s="40"/>
      <c r="F486" s="40"/>
      <c r="G486" s="12"/>
      <c r="H486" s="6"/>
    </row>
    <row r="487" spans="1:8" ht="28.5" customHeight="1" x14ac:dyDescent="0.25">
      <c r="A487" s="13"/>
      <c r="B487" s="21"/>
      <c r="C487" s="28" t="str">
        <f>IFERROR(VLOOKUP(B487,'Grupo de Material'!$B:$D,3,FALSE),"")</f>
        <v/>
      </c>
      <c r="D487" s="34"/>
      <c r="E487" s="40"/>
      <c r="F487" s="40"/>
      <c r="G487" s="12"/>
      <c r="H487" s="6"/>
    </row>
    <row r="488" spans="1:8" ht="28.5" customHeight="1" x14ac:dyDescent="0.25">
      <c r="A488" s="13"/>
      <c r="B488" s="21"/>
      <c r="C488" s="28" t="str">
        <f>IFERROR(VLOOKUP(B488,'Grupo de Material'!$B:$D,3,FALSE),"")</f>
        <v/>
      </c>
      <c r="D488" s="34"/>
      <c r="E488" s="40"/>
      <c r="F488" s="40"/>
      <c r="G488" s="12"/>
      <c r="H488" s="6"/>
    </row>
    <row r="489" spans="1:8" ht="28.5" customHeight="1" x14ac:dyDescent="0.25">
      <c r="A489" s="13"/>
      <c r="B489" s="21"/>
      <c r="C489" s="28" t="str">
        <f>IFERROR(VLOOKUP(B489,'Grupo de Material'!$B:$D,3,FALSE),"")</f>
        <v/>
      </c>
      <c r="D489" s="34"/>
      <c r="E489" s="40"/>
      <c r="F489" s="40"/>
      <c r="G489" s="12"/>
      <c r="H489" s="6"/>
    </row>
    <row r="490" spans="1:8" ht="28.5" customHeight="1" x14ac:dyDescent="0.25">
      <c r="A490" s="13"/>
      <c r="B490" s="21"/>
      <c r="C490" s="28" t="str">
        <f>IFERROR(VLOOKUP(B490,'Grupo de Material'!$B:$D,3,FALSE),"")</f>
        <v/>
      </c>
      <c r="D490" s="34"/>
      <c r="E490" s="40"/>
      <c r="F490" s="40"/>
      <c r="G490" s="12"/>
      <c r="H490" s="6"/>
    </row>
    <row r="491" spans="1:8" ht="28.5" customHeight="1" x14ac:dyDescent="0.25">
      <c r="A491" s="13"/>
      <c r="B491" s="21"/>
      <c r="C491" s="28" t="str">
        <f>IFERROR(VLOOKUP(B491,'Grupo de Material'!$B:$D,3,FALSE),"")</f>
        <v/>
      </c>
      <c r="D491" s="34"/>
      <c r="E491" s="40"/>
      <c r="F491" s="40"/>
      <c r="G491" s="12"/>
      <c r="H491" s="6"/>
    </row>
    <row r="492" spans="1:8" ht="28.5" customHeight="1" x14ac:dyDescent="0.25">
      <c r="A492" s="13"/>
      <c r="B492" s="21"/>
      <c r="C492" s="28" t="str">
        <f>IFERROR(VLOOKUP(B492,'Grupo de Material'!$B:$D,3,FALSE),"")</f>
        <v/>
      </c>
      <c r="D492" s="34"/>
      <c r="E492" s="40"/>
      <c r="F492" s="40"/>
      <c r="G492" s="12"/>
      <c r="H492" s="6"/>
    </row>
    <row r="493" spans="1:8" ht="28.5" customHeight="1" x14ac:dyDescent="0.25">
      <c r="A493" s="13"/>
      <c r="B493" s="21"/>
      <c r="C493" s="28" t="str">
        <f>IFERROR(VLOOKUP(B493,'Grupo de Material'!$B:$D,3,FALSE),"")</f>
        <v/>
      </c>
      <c r="D493" s="34"/>
      <c r="E493" s="40"/>
      <c r="F493" s="40"/>
      <c r="G493" s="12"/>
      <c r="H493" s="6"/>
    </row>
    <row r="494" spans="1:8" ht="28.5" customHeight="1" x14ac:dyDescent="0.25">
      <c r="A494" s="13"/>
      <c r="B494" s="21"/>
      <c r="C494" s="28" t="str">
        <f>IFERROR(VLOOKUP(B494,'Grupo de Material'!$B:$D,3,FALSE),"")</f>
        <v/>
      </c>
      <c r="D494" s="34"/>
      <c r="E494" s="40"/>
      <c r="F494" s="40"/>
      <c r="G494" s="12"/>
      <c r="H494" s="6"/>
    </row>
    <row r="495" spans="1:8" ht="28.5" customHeight="1" x14ac:dyDescent="0.25">
      <c r="A495" s="13"/>
      <c r="B495" s="21"/>
      <c r="C495" s="28" t="str">
        <f>IFERROR(VLOOKUP(B495,'Grupo de Material'!$B:$D,3,FALSE),"")</f>
        <v/>
      </c>
      <c r="D495" s="34"/>
      <c r="E495" s="40"/>
      <c r="F495" s="40"/>
      <c r="G495" s="12"/>
      <c r="H495" s="6"/>
    </row>
    <row r="496" spans="1:8" ht="28.5" customHeight="1" x14ac:dyDescent="0.25">
      <c r="A496" s="13"/>
      <c r="B496" s="21"/>
      <c r="C496" s="28" t="str">
        <f>IFERROR(VLOOKUP(B496,'Grupo de Material'!$B:$D,3,FALSE),"")</f>
        <v/>
      </c>
      <c r="D496" s="34"/>
      <c r="E496" s="40"/>
      <c r="F496" s="40"/>
      <c r="G496" s="12"/>
      <c r="H496" s="6"/>
    </row>
    <row r="497" spans="1:8" ht="28.5" customHeight="1" x14ac:dyDescent="0.25">
      <c r="A497" s="13"/>
      <c r="B497" s="21"/>
      <c r="C497" s="28" t="str">
        <f>IFERROR(VLOOKUP(B497,'Grupo de Material'!$B:$D,3,FALSE),"")</f>
        <v/>
      </c>
      <c r="D497" s="34"/>
      <c r="E497" s="40"/>
      <c r="F497" s="40"/>
      <c r="G497" s="12"/>
      <c r="H497" s="6"/>
    </row>
    <row r="498" spans="1:8" ht="28.5" customHeight="1" x14ac:dyDescent="0.25">
      <c r="A498" s="13"/>
      <c r="B498" s="21"/>
      <c r="C498" s="28" t="str">
        <f>IFERROR(VLOOKUP(B498,'Grupo de Material'!$B:$D,3,FALSE),"")</f>
        <v/>
      </c>
      <c r="D498" s="34"/>
      <c r="E498" s="40"/>
      <c r="F498" s="40"/>
      <c r="G498" s="12"/>
      <c r="H498" s="6"/>
    </row>
    <row r="499" spans="1:8" ht="28.5" customHeight="1" x14ac:dyDescent="0.25">
      <c r="A499" s="13"/>
      <c r="B499" s="21"/>
      <c r="C499" s="28" t="str">
        <f>IFERROR(VLOOKUP(B499,'Grupo de Material'!$B:$D,3,FALSE),"")</f>
        <v/>
      </c>
      <c r="D499" s="34"/>
      <c r="E499" s="40"/>
      <c r="F499" s="40"/>
      <c r="G499" s="12"/>
      <c r="H499" s="6"/>
    </row>
    <row r="500" spans="1:8" ht="28.5" customHeight="1" x14ac:dyDescent="0.25">
      <c r="A500" s="13"/>
      <c r="B500" s="21"/>
      <c r="C500" s="28" t="str">
        <f>IFERROR(VLOOKUP(B500,'Grupo de Material'!$B:$D,3,FALSE),"")</f>
        <v/>
      </c>
      <c r="D500" s="34"/>
      <c r="E500" s="40"/>
      <c r="F500" s="40"/>
      <c r="G500" s="12"/>
      <c r="H500" s="6"/>
    </row>
    <row r="501" spans="1:8" ht="28.5" customHeight="1" x14ac:dyDescent="0.25">
      <c r="A501" s="13"/>
      <c r="B501" s="21"/>
      <c r="C501" s="28" t="str">
        <f>IFERROR(VLOOKUP(B501,'Grupo de Material'!$B:$D,3,FALSE),"")</f>
        <v/>
      </c>
      <c r="D501" s="34"/>
      <c r="E501" s="40"/>
      <c r="F501" s="40"/>
      <c r="G501" s="12"/>
      <c r="H501" s="6"/>
    </row>
    <row r="502" spans="1:8" ht="28.5" customHeight="1" x14ac:dyDescent="0.25">
      <c r="A502" s="13"/>
      <c r="B502" s="21"/>
      <c r="C502" s="28" t="str">
        <f>IFERROR(VLOOKUP(B502,'Grupo de Material'!$B:$D,3,FALSE),"")</f>
        <v/>
      </c>
      <c r="D502" s="34"/>
      <c r="E502" s="40"/>
      <c r="F502" s="40"/>
      <c r="G502" s="12"/>
      <c r="H502" s="6"/>
    </row>
    <row r="503" spans="1:8" ht="28.5" customHeight="1" x14ac:dyDescent="0.25">
      <c r="A503" s="13"/>
      <c r="B503" s="21"/>
      <c r="C503" s="28" t="str">
        <f>IFERROR(VLOOKUP(B503,'Grupo de Material'!$B:$D,3,FALSE),"")</f>
        <v/>
      </c>
      <c r="D503" s="34"/>
      <c r="E503" s="40"/>
      <c r="F503" s="40"/>
      <c r="G503" s="12"/>
      <c r="H503" s="6"/>
    </row>
    <row r="504" spans="1:8" ht="28.5" customHeight="1" x14ac:dyDescent="0.25">
      <c r="A504" s="13"/>
      <c r="B504" s="21"/>
      <c r="C504" s="28" t="str">
        <f>IFERROR(VLOOKUP(B504,'Grupo de Material'!$B:$D,3,FALSE),"")</f>
        <v/>
      </c>
      <c r="D504" s="34"/>
      <c r="E504" s="40"/>
      <c r="F504" s="40"/>
      <c r="G504" s="12"/>
      <c r="H504" s="6"/>
    </row>
    <row r="505" spans="1:8" ht="28.5" customHeight="1" x14ac:dyDescent="0.25">
      <c r="A505" s="13"/>
      <c r="B505" s="21"/>
      <c r="C505" s="28" t="str">
        <f>IFERROR(VLOOKUP(B505,'Grupo de Material'!$B:$D,3,FALSE),"")</f>
        <v/>
      </c>
      <c r="D505" s="34"/>
      <c r="E505" s="40"/>
      <c r="F505" s="40"/>
      <c r="G505" s="12"/>
      <c r="H505" s="6"/>
    </row>
    <row r="506" spans="1:8" ht="28.5" customHeight="1" x14ac:dyDescent="0.25">
      <c r="A506" s="13"/>
      <c r="B506" s="21"/>
      <c r="C506" s="28" t="str">
        <f>IFERROR(VLOOKUP(B506,'Grupo de Material'!$B:$D,3,FALSE),"")</f>
        <v/>
      </c>
      <c r="D506" s="34"/>
      <c r="E506" s="40"/>
      <c r="F506" s="40"/>
      <c r="G506" s="12"/>
      <c r="H506" s="6"/>
    </row>
    <row r="507" spans="1:8" ht="28.5" customHeight="1" x14ac:dyDescent="0.25">
      <c r="A507" s="13"/>
      <c r="B507" s="21"/>
      <c r="C507" s="28" t="str">
        <f>IFERROR(VLOOKUP(B507,'Grupo de Material'!$B:$D,3,FALSE),"")</f>
        <v/>
      </c>
      <c r="D507" s="34"/>
      <c r="E507" s="40"/>
      <c r="F507" s="40"/>
      <c r="G507" s="12"/>
      <c r="H507" s="6"/>
    </row>
    <row r="508" spans="1:8" ht="28.5" customHeight="1" x14ac:dyDescent="0.25">
      <c r="A508" s="13"/>
      <c r="B508" s="21"/>
      <c r="C508" s="28" t="str">
        <f>IFERROR(VLOOKUP(B508,'Grupo de Material'!$B:$D,3,FALSE),"")</f>
        <v/>
      </c>
      <c r="D508" s="34"/>
      <c r="E508" s="40"/>
      <c r="F508" s="40"/>
      <c r="G508" s="12"/>
      <c r="H508" s="6"/>
    </row>
    <row r="509" spans="1:8" ht="28.5" customHeight="1" x14ac:dyDescent="0.25">
      <c r="A509" s="13"/>
      <c r="B509" s="21"/>
      <c r="C509" s="28" t="str">
        <f>IFERROR(VLOOKUP(B509,'Grupo de Material'!$B:$D,3,FALSE),"")</f>
        <v/>
      </c>
      <c r="D509" s="34"/>
      <c r="E509" s="40"/>
      <c r="F509" s="40"/>
      <c r="G509" s="12"/>
      <c r="H509" s="6"/>
    </row>
    <row r="510" spans="1:8" ht="28.5" customHeight="1" x14ac:dyDescent="0.25">
      <c r="A510" s="13"/>
      <c r="B510" s="21"/>
      <c r="C510" s="28" t="str">
        <f>IFERROR(VLOOKUP(B510,'Grupo de Material'!$B:$D,3,FALSE),"")</f>
        <v/>
      </c>
      <c r="D510" s="34"/>
      <c r="E510" s="40"/>
      <c r="F510" s="40"/>
      <c r="G510" s="12"/>
      <c r="H510" s="6"/>
    </row>
    <row r="511" spans="1:8" ht="28.5" customHeight="1" x14ac:dyDescent="0.25">
      <c r="A511" s="13"/>
      <c r="B511" s="21"/>
      <c r="C511" s="28" t="str">
        <f>IFERROR(VLOOKUP(B511,'Grupo de Material'!$B:$D,3,FALSE),"")</f>
        <v/>
      </c>
      <c r="D511" s="34"/>
      <c r="E511" s="40"/>
      <c r="F511" s="40"/>
      <c r="G511" s="12"/>
      <c r="H511" s="6"/>
    </row>
    <row r="512" spans="1:8" ht="28.5" customHeight="1" x14ac:dyDescent="0.25">
      <c r="A512" s="13"/>
      <c r="B512" s="21"/>
      <c r="C512" s="28" t="str">
        <f>IFERROR(VLOOKUP(B512,'Grupo de Material'!$B:$D,3,FALSE),"")</f>
        <v/>
      </c>
      <c r="D512" s="34"/>
      <c r="E512" s="40"/>
      <c r="F512" s="40"/>
      <c r="G512" s="12"/>
      <c r="H512" s="6"/>
    </row>
    <row r="513" spans="1:8" ht="28.5" customHeight="1" x14ac:dyDescent="0.25">
      <c r="A513" s="13"/>
      <c r="B513" s="21"/>
      <c r="C513" s="28" t="str">
        <f>IFERROR(VLOOKUP(B513,'Grupo de Material'!$B:$D,3,FALSE),"")</f>
        <v/>
      </c>
      <c r="D513" s="34"/>
      <c r="E513" s="40"/>
      <c r="F513" s="40"/>
      <c r="G513" s="12"/>
      <c r="H513" s="6"/>
    </row>
    <row r="514" spans="1:8" ht="28.5" customHeight="1" x14ac:dyDescent="0.25">
      <c r="A514" s="13"/>
      <c r="B514" s="21"/>
      <c r="C514" s="28" t="str">
        <f>IFERROR(VLOOKUP(B514,'Grupo de Material'!$B:$D,3,FALSE),"")</f>
        <v/>
      </c>
      <c r="D514" s="34"/>
      <c r="E514" s="40"/>
      <c r="F514" s="40"/>
      <c r="G514" s="12"/>
      <c r="H514" s="6"/>
    </row>
    <row r="515" spans="1:8" ht="28.5" customHeight="1" x14ac:dyDescent="0.25">
      <c r="A515" s="13"/>
      <c r="B515" s="21"/>
      <c r="C515" s="28" t="str">
        <f>IFERROR(VLOOKUP(B515,'Grupo de Material'!$B:$D,3,FALSE),"")</f>
        <v/>
      </c>
      <c r="D515" s="34"/>
      <c r="E515" s="40"/>
      <c r="F515" s="40"/>
      <c r="G515" s="12"/>
      <c r="H515" s="6"/>
    </row>
    <row r="516" spans="1:8" ht="28.5" customHeight="1" x14ac:dyDescent="0.25">
      <c r="A516" s="13"/>
      <c r="B516" s="21"/>
      <c r="C516" s="28" t="str">
        <f>IFERROR(VLOOKUP(B516,'Grupo de Material'!$B:$D,3,FALSE),"")</f>
        <v/>
      </c>
      <c r="D516" s="34"/>
      <c r="E516" s="40"/>
      <c r="F516" s="40"/>
      <c r="G516" s="12"/>
      <c r="H516" s="6"/>
    </row>
    <row r="517" spans="1:8" ht="28.5" customHeight="1" x14ac:dyDescent="0.25">
      <c r="A517" s="13"/>
      <c r="B517" s="21"/>
      <c r="C517" s="28" t="str">
        <f>IFERROR(VLOOKUP(B517,'Grupo de Material'!$B:$D,3,FALSE),"")</f>
        <v/>
      </c>
      <c r="D517" s="34"/>
      <c r="E517" s="40"/>
      <c r="F517" s="40"/>
      <c r="G517" s="12"/>
      <c r="H517" s="6"/>
    </row>
    <row r="518" spans="1:8" ht="28.5" customHeight="1" x14ac:dyDescent="0.25">
      <c r="A518" s="13"/>
      <c r="B518" s="21"/>
      <c r="C518" s="28" t="str">
        <f>IFERROR(VLOOKUP(B518,'Grupo de Material'!$B:$D,3,FALSE),"")</f>
        <v/>
      </c>
      <c r="D518" s="34"/>
      <c r="E518" s="40"/>
      <c r="F518" s="40"/>
      <c r="G518" s="12"/>
      <c r="H518" s="6"/>
    </row>
    <row r="519" spans="1:8" ht="28.5" customHeight="1" x14ac:dyDescent="0.25">
      <c r="A519" s="13"/>
      <c r="B519" s="21"/>
      <c r="C519" s="28" t="str">
        <f>IFERROR(VLOOKUP(B519,'Grupo de Material'!$B:$D,3,FALSE),"")</f>
        <v/>
      </c>
      <c r="D519" s="34"/>
      <c r="E519" s="40"/>
      <c r="F519" s="40"/>
      <c r="G519" s="12"/>
      <c r="H519" s="6"/>
    </row>
    <row r="520" spans="1:8" ht="28.5" customHeight="1" x14ac:dyDescent="0.25">
      <c r="A520" s="13"/>
      <c r="B520" s="21"/>
      <c r="C520" s="28" t="str">
        <f>IFERROR(VLOOKUP(B520,'Grupo de Material'!$B:$D,3,FALSE),"")</f>
        <v/>
      </c>
      <c r="D520" s="34"/>
      <c r="E520" s="40"/>
      <c r="F520" s="40"/>
      <c r="G520" s="12"/>
      <c r="H520" s="6"/>
    </row>
    <row r="521" spans="1:8" ht="28.5" customHeight="1" x14ac:dyDescent="0.25">
      <c r="A521" s="13"/>
      <c r="B521" s="21"/>
      <c r="C521" s="28" t="str">
        <f>IFERROR(VLOOKUP(B521,'Grupo de Material'!$B:$D,3,FALSE),"")</f>
        <v/>
      </c>
      <c r="D521" s="34"/>
      <c r="E521" s="40"/>
      <c r="F521" s="40"/>
      <c r="G521" s="12"/>
      <c r="H521" s="6"/>
    </row>
    <row r="522" spans="1:8" ht="28.5" customHeight="1" x14ac:dyDescent="0.25">
      <c r="A522" s="13"/>
      <c r="B522" s="21"/>
      <c r="C522" s="28" t="str">
        <f>IFERROR(VLOOKUP(B522,'Grupo de Material'!$B:$D,3,FALSE),"")</f>
        <v/>
      </c>
      <c r="D522" s="34"/>
      <c r="E522" s="40"/>
      <c r="F522" s="40"/>
      <c r="G522" s="12"/>
      <c r="H522" s="6"/>
    </row>
    <row r="523" spans="1:8" ht="28.5" customHeight="1" x14ac:dyDescent="0.25">
      <c r="A523" s="13"/>
      <c r="B523" s="21"/>
      <c r="C523" s="28" t="str">
        <f>IFERROR(VLOOKUP(B523,'Grupo de Material'!$B:$D,3,FALSE),"")</f>
        <v/>
      </c>
      <c r="D523" s="34"/>
      <c r="E523" s="40"/>
      <c r="F523" s="40"/>
      <c r="G523" s="12"/>
      <c r="H523" s="6"/>
    </row>
    <row r="524" spans="1:8" ht="28.5" customHeight="1" x14ac:dyDescent="0.25">
      <c r="A524" s="13"/>
      <c r="B524" s="21"/>
      <c r="C524" s="28" t="str">
        <f>IFERROR(VLOOKUP(B524,'Grupo de Material'!$B:$D,3,FALSE),"")</f>
        <v/>
      </c>
      <c r="D524" s="34"/>
      <c r="E524" s="40"/>
      <c r="F524" s="40"/>
      <c r="G524" s="12"/>
      <c r="H524" s="6"/>
    </row>
    <row r="525" spans="1:8" ht="28.5" customHeight="1" x14ac:dyDescent="0.25">
      <c r="A525" s="13"/>
      <c r="B525" s="21"/>
      <c r="C525" s="28" t="str">
        <f>IFERROR(VLOOKUP(B525,'Grupo de Material'!$B:$D,3,FALSE),"")</f>
        <v/>
      </c>
      <c r="D525" s="34"/>
      <c r="E525" s="40"/>
      <c r="F525" s="40"/>
      <c r="G525" s="12"/>
      <c r="H525" s="6"/>
    </row>
    <row r="526" spans="1:8" ht="28.5" customHeight="1" x14ac:dyDescent="0.25">
      <c r="A526" s="13"/>
      <c r="B526" s="21"/>
      <c r="C526" s="28" t="str">
        <f>IFERROR(VLOOKUP(B526,'Grupo de Material'!$B:$D,3,FALSE),"")</f>
        <v/>
      </c>
      <c r="D526" s="34"/>
      <c r="E526" s="40"/>
      <c r="F526" s="40"/>
      <c r="G526" s="12"/>
      <c r="H526" s="6"/>
    </row>
    <row r="527" spans="1:8" ht="28.5" customHeight="1" x14ac:dyDescent="0.25">
      <c r="A527" s="13"/>
      <c r="B527" s="21"/>
      <c r="C527" s="28" t="str">
        <f>IFERROR(VLOOKUP(B527,'Grupo de Material'!$B:$D,3,FALSE),"")</f>
        <v/>
      </c>
      <c r="D527" s="34"/>
      <c r="E527" s="40"/>
      <c r="F527" s="40"/>
      <c r="G527" s="12"/>
      <c r="H527" s="6"/>
    </row>
    <row r="528" spans="1:8" ht="28.5" customHeight="1" x14ac:dyDescent="0.25">
      <c r="A528" s="13"/>
      <c r="B528" s="21"/>
      <c r="C528" s="28" t="str">
        <f>IFERROR(VLOOKUP(B528,'Grupo de Material'!$B:$D,3,FALSE),"")</f>
        <v/>
      </c>
      <c r="D528" s="34"/>
      <c r="E528" s="40"/>
      <c r="F528" s="40"/>
      <c r="G528" s="12"/>
      <c r="H528" s="6"/>
    </row>
    <row r="529" spans="1:8" ht="28.5" customHeight="1" x14ac:dyDescent="0.25">
      <c r="A529" s="13"/>
      <c r="B529" s="21"/>
      <c r="C529" s="28" t="str">
        <f>IFERROR(VLOOKUP(B529,'Grupo de Material'!$B:$D,3,FALSE),"")</f>
        <v/>
      </c>
      <c r="D529" s="34"/>
      <c r="E529" s="40"/>
      <c r="F529" s="40"/>
      <c r="G529" s="12"/>
      <c r="H529" s="6"/>
    </row>
    <row r="530" spans="1:8" ht="28.5" customHeight="1" x14ac:dyDescent="0.25">
      <c r="A530" s="13"/>
      <c r="B530" s="21"/>
      <c r="C530" s="28" t="str">
        <f>IFERROR(VLOOKUP(B530,'Grupo de Material'!$B:$D,3,FALSE),"")</f>
        <v/>
      </c>
      <c r="D530" s="34"/>
      <c r="E530" s="40"/>
      <c r="F530" s="40"/>
      <c r="G530" s="12"/>
      <c r="H530" s="6"/>
    </row>
    <row r="531" spans="1:8" ht="28.5" customHeight="1" x14ac:dyDescent="0.25">
      <c r="A531" s="13"/>
      <c r="B531" s="21"/>
      <c r="C531" s="28" t="str">
        <f>IFERROR(VLOOKUP(B531,'Grupo de Material'!$B:$D,3,FALSE),"")</f>
        <v/>
      </c>
      <c r="D531" s="34"/>
      <c r="E531" s="40"/>
      <c r="F531" s="40"/>
      <c r="G531" s="12"/>
      <c r="H531" s="6"/>
    </row>
    <row r="532" spans="1:8" ht="28.5" customHeight="1" x14ac:dyDescent="0.25">
      <c r="A532" s="13"/>
      <c r="B532" s="21"/>
      <c r="C532" s="28" t="str">
        <f>IFERROR(VLOOKUP(B532,'Grupo de Material'!$B:$D,3,FALSE),"")</f>
        <v/>
      </c>
      <c r="D532" s="34"/>
      <c r="E532" s="40"/>
      <c r="F532" s="40"/>
      <c r="G532" s="12"/>
      <c r="H532" s="6"/>
    </row>
    <row r="533" spans="1:8" ht="28.5" customHeight="1" x14ac:dyDescent="0.25">
      <c r="A533" s="13"/>
      <c r="B533" s="21"/>
      <c r="C533" s="28" t="str">
        <f>IFERROR(VLOOKUP(B533,'Grupo de Material'!$B:$D,3,FALSE),"")</f>
        <v/>
      </c>
      <c r="D533" s="34"/>
      <c r="E533" s="40"/>
      <c r="F533" s="40"/>
      <c r="G533" s="12"/>
      <c r="H533" s="6"/>
    </row>
    <row r="534" spans="1:8" ht="28.5" customHeight="1" x14ac:dyDescent="0.25">
      <c r="A534" s="13"/>
      <c r="B534" s="21"/>
      <c r="C534" s="28" t="str">
        <f>IFERROR(VLOOKUP(B534,'Grupo de Material'!$B:$D,3,FALSE),"")</f>
        <v/>
      </c>
      <c r="D534" s="34"/>
      <c r="E534" s="40"/>
      <c r="F534" s="40"/>
      <c r="G534" s="12"/>
      <c r="H534" s="6"/>
    </row>
    <row r="535" spans="1:8" ht="28.5" customHeight="1" x14ac:dyDescent="0.25">
      <c r="A535" s="13"/>
      <c r="B535" s="21"/>
      <c r="C535" s="28" t="str">
        <f>IFERROR(VLOOKUP(B535,'Grupo de Material'!$B:$D,3,FALSE),"")</f>
        <v/>
      </c>
      <c r="D535" s="34"/>
      <c r="E535" s="40"/>
      <c r="F535" s="40"/>
      <c r="G535" s="12"/>
      <c r="H535" s="6"/>
    </row>
    <row r="536" spans="1:8" ht="28.5" customHeight="1" x14ac:dyDescent="0.25">
      <c r="A536" s="13"/>
      <c r="B536" s="21"/>
      <c r="C536" s="28" t="str">
        <f>IFERROR(VLOOKUP(B536,'Grupo de Material'!$B:$D,3,FALSE),"")</f>
        <v/>
      </c>
      <c r="D536" s="34"/>
      <c r="E536" s="40"/>
      <c r="F536" s="40"/>
      <c r="G536" s="12"/>
      <c r="H536" s="6"/>
    </row>
    <row r="537" spans="1:8" ht="28.5" customHeight="1" x14ac:dyDescent="0.25">
      <c r="A537" s="13"/>
      <c r="B537" s="21"/>
      <c r="C537" s="28" t="str">
        <f>IFERROR(VLOOKUP(B537,'Grupo de Material'!$B:$D,3,FALSE),"")</f>
        <v/>
      </c>
      <c r="D537" s="34"/>
      <c r="E537" s="40"/>
      <c r="F537" s="40"/>
      <c r="G537" s="12"/>
      <c r="H537" s="6"/>
    </row>
    <row r="538" spans="1:8" ht="28.5" customHeight="1" x14ac:dyDescent="0.25">
      <c r="A538" s="13"/>
      <c r="B538" s="21"/>
      <c r="C538" s="28" t="str">
        <f>IFERROR(VLOOKUP(B538,'Grupo de Material'!$B:$D,3,FALSE),"")</f>
        <v/>
      </c>
      <c r="D538" s="34"/>
      <c r="E538" s="40"/>
      <c r="F538" s="40"/>
      <c r="G538" s="12"/>
      <c r="H538" s="6"/>
    </row>
    <row r="539" spans="1:8" ht="28.5" customHeight="1" x14ac:dyDescent="0.25">
      <c r="A539" s="13"/>
      <c r="B539" s="21"/>
      <c r="C539" s="28" t="str">
        <f>IFERROR(VLOOKUP(B539,'Grupo de Material'!$B:$D,3,FALSE),"")</f>
        <v/>
      </c>
      <c r="D539" s="34"/>
      <c r="E539" s="40"/>
      <c r="F539" s="40"/>
      <c r="G539" s="12"/>
      <c r="H539" s="6"/>
    </row>
    <row r="540" spans="1:8" ht="28.5" customHeight="1" x14ac:dyDescent="0.25">
      <c r="A540" s="13"/>
      <c r="B540" s="21"/>
      <c r="C540" s="28" t="str">
        <f>IFERROR(VLOOKUP(B540,'Grupo de Material'!$B:$D,3,FALSE),"")</f>
        <v/>
      </c>
      <c r="D540" s="34"/>
      <c r="E540" s="40"/>
      <c r="F540" s="40"/>
      <c r="G540" s="12"/>
      <c r="H540" s="6"/>
    </row>
    <row r="541" spans="1:8" ht="28.5" customHeight="1" x14ac:dyDescent="0.25">
      <c r="A541" s="13"/>
      <c r="B541" s="21"/>
      <c r="C541" s="28" t="str">
        <f>IFERROR(VLOOKUP(B541,'Grupo de Material'!$B:$D,3,FALSE),"")</f>
        <v/>
      </c>
      <c r="D541" s="34"/>
      <c r="E541" s="40"/>
      <c r="F541" s="40"/>
      <c r="G541" s="12"/>
      <c r="H541" s="6"/>
    </row>
    <row r="542" spans="1:8" ht="28.5" customHeight="1" x14ac:dyDescent="0.25">
      <c r="A542" s="13"/>
      <c r="B542" s="21"/>
      <c r="C542" s="28" t="str">
        <f>IFERROR(VLOOKUP(B542,'Grupo de Material'!$B:$D,3,FALSE),"")</f>
        <v/>
      </c>
      <c r="D542" s="34"/>
      <c r="E542" s="40"/>
      <c r="F542" s="40"/>
      <c r="G542" s="12"/>
      <c r="H542" s="6"/>
    </row>
    <row r="543" spans="1:8" ht="28.5" customHeight="1" x14ac:dyDescent="0.25">
      <c r="A543" s="13"/>
      <c r="B543" s="21"/>
      <c r="C543" s="28" t="str">
        <f>IFERROR(VLOOKUP(B543,'Grupo de Material'!$B:$D,3,FALSE),"")</f>
        <v/>
      </c>
      <c r="D543" s="34"/>
      <c r="E543" s="40"/>
      <c r="F543" s="40"/>
      <c r="G543" s="12"/>
      <c r="H543" s="6"/>
    </row>
    <row r="544" spans="1:8" ht="28.5" customHeight="1" x14ac:dyDescent="0.25">
      <c r="A544" s="13"/>
      <c r="B544" s="21"/>
      <c r="C544" s="28" t="str">
        <f>IFERROR(VLOOKUP(B544,'Grupo de Material'!$B:$D,3,FALSE),"")</f>
        <v/>
      </c>
      <c r="D544" s="34"/>
      <c r="E544" s="40"/>
      <c r="F544" s="40"/>
      <c r="G544" s="12"/>
      <c r="H544" s="6"/>
    </row>
    <row r="545" spans="1:8" ht="28.5" customHeight="1" x14ac:dyDescent="0.25">
      <c r="A545" s="13"/>
      <c r="B545" s="21"/>
      <c r="C545" s="28" t="str">
        <f>IFERROR(VLOOKUP(B545,'Grupo de Material'!$B:$D,3,FALSE),"")</f>
        <v/>
      </c>
      <c r="D545" s="34"/>
      <c r="E545" s="40"/>
      <c r="F545" s="40"/>
      <c r="G545" s="12"/>
      <c r="H545" s="6"/>
    </row>
    <row r="546" spans="1:8" ht="28.5" customHeight="1" x14ac:dyDescent="0.25">
      <c r="A546" s="13"/>
      <c r="B546" s="21"/>
      <c r="C546" s="28" t="str">
        <f>IFERROR(VLOOKUP(B546,'Grupo de Material'!$B:$D,3,FALSE),"")</f>
        <v/>
      </c>
      <c r="D546" s="34"/>
      <c r="E546" s="40"/>
      <c r="F546" s="40"/>
      <c r="G546" s="12"/>
      <c r="H546" s="6"/>
    </row>
    <row r="547" spans="1:8" ht="28.5" customHeight="1" x14ac:dyDescent="0.25">
      <c r="A547" s="13"/>
      <c r="B547" s="21"/>
      <c r="C547" s="28" t="str">
        <f>IFERROR(VLOOKUP(B547,'Grupo de Material'!$B:$D,3,FALSE),"")</f>
        <v/>
      </c>
      <c r="D547" s="34"/>
      <c r="E547" s="40"/>
      <c r="F547" s="40"/>
      <c r="G547" s="12"/>
      <c r="H547" s="6"/>
    </row>
    <row r="548" spans="1:8" ht="28.5" customHeight="1" x14ac:dyDescent="0.25">
      <c r="A548" s="13"/>
      <c r="B548" s="21"/>
      <c r="C548" s="28" t="str">
        <f>IFERROR(VLOOKUP(B548,'Grupo de Material'!$B:$D,3,FALSE),"")</f>
        <v/>
      </c>
      <c r="D548" s="34"/>
      <c r="E548" s="40"/>
      <c r="F548" s="40"/>
      <c r="G548" s="12"/>
      <c r="H548" s="6"/>
    </row>
    <row r="549" spans="1:8" ht="28.5" customHeight="1" x14ac:dyDescent="0.25">
      <c r="A549" s="13"/>
      <c r="B549" s="21"/>
      <c r="C549" s="28" t="str">
        <f>IFERROR(VLOOKUP(B549,'Grupo de Material'!$B:$D,3,FALSE),"")</f>
        <v/>
      </c>
      <c r="D549" s="34"/>
      <c r="E549" s="40"/>
      <c r="F549" s="40"/>
      <c r="G549" s="12"/>
      <c r="H549" s="6"/>
    </row>
    <row r="550" spans="1:8" ht="28.5" customHeight="1" x14ac:dyDescent="0.25">
      <c r="A550" s="13"/>
      <c r="B550" s="21"/>
      <c r="C550" s="28" t="str">
        <f>IFERROR(VLOOKUP(B550,'Grupo de Material'!$B:$D,3,FALSE),"")</f>
        <v/>
      </c>
      <c r="D550" s="34"/>
      <c r="E550" s="40"/>
      <c r="F550" s="40"/>
      <c r="G550" s="12"/>
      <c r="H550" s="6"/>
    </row>
    <row r="551" spans="1:8" ht="28.5" customHeight="1" x14ac:dyDescent="0.25">
      <c r="A551" s="13"/>
      <c r="B551" s="21"/>
      <c r="C551" s="28" t="str">
        <f>IFERROR(VLOOKUP(B551,'Grupo de Material'!$B:$D,3,FALSE),"")</f>
        <v/>
      </c>
      <c r="D551" s="34"/>
      <c r="E551" s="40"/>
      <c r="F551" s="40"/>
      <c r="G551" s="12"/>
      <c r="H551" s="6"/>
    </row>
    <row r="552" spans="1:8" ht="28.5" customHeight="1" x14ac:dyDescent="0.25">
      <c r="A552" s="13"/>
      <c r="B552" s="21"/>
      <c r="C552" s="28" t="str">
        <f>IFERROR(VLOOKUP(B552,'Grupo de Material'!$B:$D,3,FALSE),"")</f>
        <v/>
      </c>
      <c r="D552" s="34"/>
      <c r="E552" s="40"/>
      <c r="F552" s="40"/>
      <c r="G552" s="12"/>
      <c r="H552" s="6"/>
    </row>
    <row r="553" spans="1:8" ht="28.5" customHeight="1" x14ac:dyDescent="0.25">
      <c r="A553" s="13"/>
      <c r="B553" s="21"/>
      <c r="C553" s="28" t="str">
        <f>IFERROR(VLOOKUP(B553,'Grupo de Material'!$B:$D,3,FALSE),"")</f>
        <v/>
      </c>
      <c r="D553" s="34"/>
      <c r="E553" s="40"/>
      <c r="F553" s="40"/>
      <c r="G553" s="12"/>
      <c r="H553" s="6"/>
    </row>
    <row r="554" spans="1:8" ht="28.5" customHeight="1" x14ac:dyDescent="0.25">
      <c r="A554" s="13"/>
      <c r="B554" s="21"/>
      <c r="C554" s="28" t="str">
        <f>IFERROR(VLOOKUP(B554,'Grupo de Material'!$B:$D,3,FALSE),"")</f>
        <v/>
      </c>
      <c r="D554" s="34"/>
      <c r="E554" s="40"/>
      <c r="F554" s="40"/>
      <c r="G554" s="12"/>
      <c r="H554" s="6"/>
    </row>
    <row r="555" spans="1:8" ht="28.5" customHeight="1" x14ac:dyDescent="0.25">
      <c r="A555" s="13"/>
      <c r="B555" s="21"/>
      <c r="C555" s="28" t="str">
        <f>IFERROR(VLOOKUP(B555,'Grupo de Material'!$B:$D,3,FALSE),"")</f>
        <v/>
      </c>
      <c r="D555" s="34"/>
      <c r="E555" s="40"/>
      <c r="F555" s="40"/>
      <c r="G555" s="12"/>
      <c r="H555" s="6"/>
    </row>
    <row r="556" spans="1:8" ht="28.5" customHeight="1" x14ac:dyDescent="0.25">
      <c r="A556" s="13"/>
      <c r="B556" s="21"/>
      <c r="C556" s="28" t="str">
        <f>IFERROR(VLOOKUP(B556,'Grupo de Material'!$B:$D,3,FALSE),"")</f>
        <v/>
      </c>
      <c r="D556" s="34"/>
      <c r="E556" s="40"/>
      <c r="F556" s="40"/>
      <c r="G556" s="12"/>
      <c r="H556" s="6"/>
    </row>
    <row r="557" spans="1:8" ht="28.5" customHeight="1" x14ac:dyDescent="0.25">
      <c r="A557" s="13"/>
      <c r="B557" s="21"/>
      <c r="C557" s="28" t="str">
        <f>IFERROR(VLOOKUP(B557,'Grupo de Material'!$B:$D,3,FALSE),"")</f>
        <v/>
      </c>
      <c r="D557" s="34"/>
      <c r="E557" s="40"/>
      <c r="F557" s="40"/>
      <c r="G557" s="12"/>
      <c r="H557" s="6"/>
    </row>
    <row r="558" spans="1:8" ht="28.5" customHeight="1" x14ac:dyDescent="0.25">
      <c r="A558" s="13"/>
      <c r="B558" s="21"/>
      <c r="C558" s="28" t="str">
        <f>IFERROR(VLOOKUP(B558,'Grupo de Material'!$B:$D,3,FALSE),"")</f>
        <v/>
      </c>
      <c r="D558" s="34"/>
      <c r="E558" s="40"/>
      <c r="F558" s="40"/>
      <c r="G558" s="12"/>
      <c r="H558" s="6"/>
    </row>
    <row r="559" spans="1:8" ht="28.5" customHeight="1" x14ac:dyDescent="0.25">
      <c r="A559" s="13"/>
      <c r="B559" s="21"/>
      <c r="C559" s="28" t="str">
        <f>IFERROR(VLOOKUP(B559,'Grupo de Material'!$B:$D,3,FALSE),"")</f>
        <v/>
      </c>
      <c r="D559" s="34"/>
      <c r="E559" s="40"/>
      <c r="F559" s="40"/>
      <c r="G559" s="12"/>
      <c r="H559" s="6"/>
    </row>
    <row r="560" spans="1:8" ht="28.5" customHeight="1" x14ac:dyDescent="0.25">
      <c r="A560" s="13"/>
      <c r="B560" s="21"/>
      <c r="C560" s="28" t="str">
        <f>IFERROR(VLOOKUP(B560,'Grupo de Material'!$B:$D,3,FALSE),"")</f>
        <v/>
      </c>
      <c r="D560" s="34"/>
      <c r="E560" s="40"/>
      <c r="F560" s="40"/>
      <c r="G560" s="12"/>
      <c r="H560" s="6"/>
    </row>
    <row r="561" spans="1:8" ht="28.5" customHeight="1" x14ac:dyDescent="0.25">
      <c r="A561" s="13"/>
      <c r="B561" s="21"/>
      <c r="C561" s="28" t="str">
        <f>IFERROR(VLOOKUP(B561,'Grupo de Material'!$B:$D,3,FALSE),"")</f>
        <v/>
      </c>
      <c r="D561" s="34"/>
      <c r="E561" s="40"/>
      <c r="F561" s="40"/>
      <c r="G561" s="12"/>
      <c r="H561" s="6"/>
    </row>
    <row r="562" spans="1:8" ht="28.5" customHeight="1" x14ac:dyDescent="0.25">
      <c r="A562" s="13"/>
      <c r="B562" s="21"/>
      <c r="C562" s="28" t="str">
        <f>IFERROR(VLOOKUP(B562,'Grupo de Material'!$B:$D,3,FALSE),"")</f>
        <v/>
      </c>
      <c r="D562" s="34"/>
      <c r="E562" s="40"/>
      <c r="F562" s="40"/>
      <c r="G562" s="12"/>
      <c r="H562" s="6"/>
    </row>
    <row r="563" spans="1:8" ht="28.5" customHeight="1" x14ac:dyDescent="0.25">
      <c r="A563" s="13"/>
      <c r="B563" s="21"/>
      <c r="C563" s="28" t="str">
        <f>IFERROR(VLOOKUP(B563,'Grupo de Material'!$B:$D,3,FALSE),"")</f>
        <v/>
      </c>
      <c r="D563" s="34"/>
      <c r="E563" s="40"/>
      <c r="F563" s="40"/>
      <c r="G563" s="12"/>
      <c r="H563" s="6"/>
    </row>
    <row r="564" spans="1:8" ht="28.5" customHeight="1" x14ac:dyDescent="0.25">
      <c r="A564" s="13"/>
      <c r="B564" s="21"/>
      <c r="C564" s="28" t="str">
        <f>IFERROR(VLOOKUP(B564,'Grupo de Material'!$B:$D,3,FALSE),"")</f>
        <v/>
      </c>
      <c r="D564" s="34"/>
      <c r="E564" s="40"/>
      <c r="F564" s="40"/>
      <c r="G564" s="12"/>
      <c r="H564" s="6"/>
    </row>
    <row r="565" spans="1:8" ht="28.5" customHeight="1" x14ac:dyDescent="0.25">
      <c r="A565" s="13"/>
      <c r="B565" s="21"/>
      <c r="C565" s="28" t="str">
        <f>IFERROR(VLOOKUP(B565,'Grupo de Material'!$B:$D,3,FALSE),"")</f>
        <v/>
      </c>
      <c r="D565" s="34"/>
      <c r="E565" s="40"/>
      <c r="F565" s="40"/>
      <c r="G565" s="12"/>
      <c r="H565" s="6"/>
    </row>
    <row r="566" spans="1:8" ht="28.5" customHeight="1" x14ac:dyDescent="0.25">
      <c r="A566" s="13"/>
      <c r="B566" s="21"/>
      <c r="C566" s="28" t="str">
        <f>IFERROR(VLOOKUP(B566,'Grupo de Material'!$B:$D,3,FALSE),"")</f>
        <v/>
      </c>
      <c r="D566" s="34"/>
      <c r="E566" s="40"/>
      <c r="F566" s="40"/>
      <c r="G566" s="12"/>
      <c r="H566" s="6"/>
    </row>
    <row r="567" spans="1:8" ht="28.5" customHeight="1" x14ac:dyDescent="0.25">
      <c r="A567" s="13"/>
      <c r="B567" s="21"/>
      <c r="C567" s="28" t="str">
        <f>IFERROR(VLOOKUP(B567,'Grupo de Material'!$B:$D,3,FALSE),"")</f>
        <v/>
      </c>
      <c r="D567" s="34"/>
      <c r="E567" s="40"/>
      <c r="F567" s="40"/>
      <c r="G567" s="12"/>
      <c r="H567" s="6"/>
    </row>
    <row r="568" spans="1:8" ht="28.5" customHeight="1" x14ac:dyDescent="0.25">
      <c r="A568" s="13"/>
      <c r="B568" s="21"/>
      <c r="C568" s="28" t="str">
        <f>IFERROR(VLOOKUP(B568,'Grupo de Material'!$B:$D,3,FALSE),"")</f>
        <v/>
      </c>
      <c r="D568" s="34"/>
      <c r="E568" s="40"/>
      <c r="F568" s="40"/>
      <c r="G568" s="12"/>
      <c r="H568" s="6"/>
    </row>
    <row r="569" spans="1:8" ht="28.5" customHeight="1" x14ac:dyDescent="0.25">
      <c r="A569" s="13"/>
      <c r="B569" s="21"/>
      <c r="C569" s="28" t="str">
        <f>IFERROR(VLOOKUP(B569,'Grupo de Material'!$B:$D,3,FALSE),"")</f>
        <v/>
      </c>
      <c r="D569" s="34"/>
      <c r="E569" s="40"/>
      <c r="F569" s="40"/>
      <c r="G569" s="12"/>
      <c r="H569" s="6"/>
    </row>
    <row r="570" spans="1:8" ht="28.5" customHeight="1" x14ac:dyDescent="0.25">
      <c r="A570" s="13"/>
      <c r="B570" s="21"/>
      <c r="C570" s="28" t="str">
        <f>IFERROR(VLOOKUP(B570,'Grupo de Material'!$B:$D,3,FALSE),"")</f>
        <v/>
      </c>
      <c r="D570" s="34"/>
      <c r="E570" s="40"/>
      <c r="F570" s="40"/>
      <c r="G570" s="12"/>
      <c r="H570" s="6"/>
    </row>
    <row r="571" spans="1:8" ht="28.5" customHeight="1" x14ac:dyDescent="0.25">
      <c r="A571" s="13"/>
      <c r="B571" s="21"/>
      <c r="C571" s="28" t="str">
        <f>IFERROR(VLOOKUP(B571,'Grupo de Material'!$B:$D,3,FALSE),"")</f>
        <v/>
      </c>
      <c r="D571" s="34"/>
      <c r="E571" s="40"/>
      <c r="F571" s="40"/>
      <c r="G571" s="12"/>
      <c r="H571" s="6"/>
    </row>
    <row r="572" spans="1:8" ht="28.5" customHeight="1" x14ac:dyDescent="0.25">
      <c r="A572" s="13"/>
      <c r="B572" s="21"/>
      <c r="C572" s="28" t="str">
        <f>IFERROR(VLOOKUP(B572,'Grupo de Material'!$B:$D,3,FALSE),"")</f>
        <v/>
      </c>
      <c r="D572" s="34"/>
      <c r="E572" s="40"/>
      <c r="F572" s="40"/>
      <c r="G572" s="12"/>
      <c r="H572" s="6"/>
    </row>
    <row r="573" spans="1:8" ht="28.5" customHeight="1" x14ac:dyDescent="0.25">
      <c r="A573" s="13"/>
      <c r="B573" s="21"/>
      <c r="C573" s="28" t="str">
        <f>IFERROR(VLOOKUP(B573,'Grupo de Material'!$B:$D,3,FALSE),"")</f>
        <v/>
      </c>
      <c r="D573" s="34"/>
      <c r="E573" s="40"/>
      <c r="F573" s="40"/>
      <c r="G573" s="12"/>
      <c r="H573" s="6"/>
    </row>
    <row r="574" spans="1:8" ht="28.5" customHeight="1" x14ac:dyDescent="0.25">
      <c r="A574" s="13"/>
      <c r="B574" s="21"/>
      <c r="C574" s="28" t="str">
        <f>IFERROR(VLOOKUP(B574,'Grupo de Material'!$B:$D,3,FALSE),"")</f>
        <v/>
      </c>
      <c r="D574" s="34"/>
      <c r="E574" s="40"/>
      <c r="F574" s="40"/>
      <c r="G574" s="12"/>
      <c r="H574" s="6"/>
    </row>
    <row r="575" spans="1:8" ht="28.5" customHeight="1" x14ac:dyDescent="0.25">
      <c r="A575" s="13"/>
      <c r="B575" s="21"/>
      <c r="C575" s="28" t="str">
        <f>IFERROR(VLOOKUP(B575,'Grupo de Material'!$B:$D,3,FALSE),"")</f>
        <v/>
      </c>
      <c r="D575" s="34"/>
      <c r="E575" s="40"/>
      <c r="F575" s="40"/>
      <c r="G575" s="12"/>
      <c r="H575" s="6"/>
    </row>
    <row r="576" spans="1:8" ht="28.5" customHeight="1" x14ac:dyDescent="0.25">
      <c r="A576" s="13"/>
      <c r="B576" s="21"/>
      <c r="C576" s="28" t="str">
        <f>IFERROR(VLOOKUP(B576,'Grupo de Material'!$B:$D,3,FALSE),"")</f>
        <v/>
      </c>
      <c r="D576" s="34"/>
      <c r="E576" s="40"/>
      <c r="F576" s="40"/>
      <c r="G576" s="12"/>
      <c r="H576" s="6"/>
    </row>
    <row r="577" spans="1:8" ht="28.5" customHeight="1" x14ac:dyDescent="0.25">
      <c r="A577" s="13"/>
      <c r="B577" s="21"/>
      <c r="C577" s="28" t="str">
        <f>IFERROR(VLOOKUP(B577,'Grupo de Material'!$B:$D,3,FALSE),"")</f>
        <v/>
      </c>
      <c r="D577" s="34"/>
      <c r="E577" s="40"/>
      <c r="F577" s="40"/>
      <c r="G577" s="12"/>
      <c r="H577" s="6"/>
    </row>
    <row r="578" spans="1:8" ht="28.5" customHeight="1" x14ac:dyDescent="0.25">
      <c r="A578" s="13"/>
      <c r="B578" s="21"/>
      <c r="C578" s="28" t="str">
        <f>IFERROR(VLOOKUP(B578,'Grupo de Material'!$B:$D,3,FALSE),"")</f>
        <v/>
      </c>
      <c r="D578" s="34"/>
      <c r="E578" s="40"/>
      <c r="F578" s="40"/>
      <c r="G578" s="12"/>
      <c r="H578" s="6"/>
    </row>
    <row r="579" spans="1:8" ht="28.5" customHeight="1" x14ac:dyDescent="0.25">
      <c r="A579" s="13"/>
      <c r="B579" s="21"/>
      <c r="C579" s="28" t="str">
        <f>IFERROR(VLOOKUP(B579,'Grupo de Material'!$B:$D,3,FALSE),"")</f>
        <v/>
      </c>
      <c r="D579" s="34"/>
      <c r="E579" s="40"/>
      <c r="F579" s="40"/>
      <c r="G579" s="12"/>
      <c r="H579" s="6"/>
    </row>
    <row r="580" spans="1:8" ht="28.5" customHeight="1" x14ac:dyDescent="0.25">
      <c r="A580" s="13"/>
      <c r="B580" s="21"/>
      <c r="C580" s="28" t="str">
        <f>IFERROR(VLOOKUP(B580,'Grupo de Material'!$B:$D,3,FALSE),"")</f>
        <v/>
      </c>
      <c r="D580" s="34"/>
      <c r="E580" s="40"/>
      <c r="F580" s="40"/>
      <c r="G580" s="12"/>
      <c r="H580" s="6"/>
    </row>
    <row r="581" spans="1:8" ht="28.5" customHeight="1" x14ac:dyDescent="0.25">
      <c r="A581" s="13"/>
      <c r="B581" s="21"/>
      <c r="C581" s="28" t="str">
        <f>IFERROR(VLOOKUP(B581,'Grupo de Material'!$B:$D,3,FALSE),"")</f>
        <v/>
      </c>
      <c r="D581" s="34"/>
      <c r="E581" s="40"/>
      <c r="F581" s="40"/>
      <c r="G581" s="12"/>
      <c r="H581" s="6"/>
    </row>
    <row r="582" spans="1:8" ht="28.5" customHeight="1" x14ac:dyDescent="0.25">
      <c r="A582" s="13"/>
      <c r="B582" s="21"/>
      <c r="C582" s="28" t="str">
        <f>IFERROR(VLOOKUP(B582,'Grupo de Material'!$B:$D,3,FALSE),"")</f>
        <v/>
      </c>
      <c r="D582" s="34"/>
      <c r="E582" s="40"/>
      <c r="F582" s="40"/>
      <c r="G582" s="12"/>
      <c r="H582" s="6"/>
    </row>
    <row r="583" spans="1:8" ht="28.5" customHeight="1" x14ac:dyDescent="0.25">
      <c r="A583" s="13"/>
      <c r="B583" s="21"/>
      <c r="C583" s="28" t="str">
        <f>IFERROR(VLOOKUP(B583,'Grupo de Material'!$B:$D,3,FALSE),"")</f>
        <v/>
      </c>
      <c r="D583" s="34"/>
      <c r="E583" s="40"/>
      <c r="F583" s="40"/>
      <c r="G583" s="12"/>
      <c r="H583" s="6"/>
    </row>
    <row r="584" spans="1:8" ht="28.5" customHeight="1" x14ac:dyDescent="0.25">
      <c r="A584" s="13"/>
      <c r="B584" s="21"/>
      <c r="C584" s="28" t="str">
        <f>IFERROR(VLOOKUP(B584,'Grupo de Material'!$B:$D,3,FALSE),"")</f>
        <v/>
      </c>
      <c r="D584" s="34"/>
      <c r="E584" s="40"/>
      <c r="F584" s="40"/>
      <c r="G584" s="12"/>
      <c r="H584" s="6"/>
    </row>
    <row r="585" spans="1:8" ht="28.5" customHeight="1" x14ac:dyDescent="0.25">
      <c r="A585" s="13"/>
      <c r="B585" s="21"/>
      <c r="C585" s="28" t="str">
        <f>IFERROR(VLOOKUP(B585,'Grupo de Material'!$B:$D,3,FALSE),"")</f>
        <v/>
      </c>
      <c r="D585" s="34"/>
      <c r="E585" s="40"/>
      <c r="F585" s="40"/>
      <c r="G585" s="12"/>
      <c r="H585" s="6"/>
    </row>
    <row r="586" spans="1:8" ht="28.5" customHeight="1" x14ac:dyDescent="0.25">
      <c r="A586" s="13"/>
      <c r="B586" s="21"/>
      <c r="C586" s="28" t="str">
        <f>IFERROR(VLOOKUP(B586,'Grupo de Material'!$B:$D,3,FALSE),"")</f>
        <v/>
      </c>
      <c r="D586" s="34"/>
      <c r="E586" s="40"/>
      <c r="F586" s="40"/>
      <c r="G586" s="12"/>
      <c r="H586" s="6"/>
    </row>
    <row r="587" spans="1:8" ht="28.5" customHeight="1" x14ac:dyDescent="0.25">
      <c r="A587" s="13"/>
      <c r="B587" s="21"/>
      <c r="C587" s="28" t="str">
        <f>IFERROR(VLOOKUP(B587,'Grupo de Material'!$B:$D,3,FALSE),"")</f>
        <v/>
      </c>
      <c r="D587" s="34"/>
      <c r="E587" s="40"/>
      <c r="F587" s="40"/>
      <c r="G587" s="12"/>
      <c r="H587" s="6"/>
    </row>
    <row r="588" spans="1:8" ht="28.5" customHeight="1" x14ac:dyDescent="0.25">
      <c r="A588" s="13"/>
      <c r="B588" s="21"/>
      <c r="C588" s="28" t="str">
        <f>IFERROR(VLOOKUP(B588,'Grupo de Material'!$B:$D,3,FALSE),"")</f>
        <v/>
      </c>
      <c r="D588" s="34"/>
      <c r="E588" s="40"/>
      <c r="F588" s="40"/>
      <c r="G588" s="12"/>
      <c r="H588" s="6"/>
    </row>
    <row r="589" spans="1:8" ht="28.5" customHeight="1" x14ac:dyDescent="0.25">
      <c r="A589" s="13"/>
      <c r="B589" s="21"/>
      <c r="C589" s="28" t="str">
        <f>IFERROR(VLOOKUP(B589,'Grupo de Material'!$B:$D,3,FALSE),"")</f>
        <v/>
      </c>
      <c r="D589" s="34"/>
      <c r="E589" s="40"/>
      <c r="F589" s="40"/>
      <c r="G589" s="12"/>
      <c r="H589" s="6"/>
    </row>
    <row r="590" spans="1:8" ht="28.5" customHeight="1" x14ac:dyDescent="0.25">
      <c r="A590" s="13"/>
      <c r="B590" s="21"/>
      <c r="C590" s="28" t="str">
        <f>IFERROR(VLOOKUP(B590,'Grupo de Material'!$B:$D,3,FALSE),"")</f>
        <v/>
      </c>
      <c r="D590" s="34"/>
      <c r="E590" s="40"/>
      <c r="F590" s="40"/>
      <c r="G590" s="12"/>
      <c r="H590" s="6"/>
    </row>
    <row r="591" spans="1:8" ht="28.5" customHeight="1" x14ac:dyDescent="0.25">
      <c r="A591" s="13"/>
      <c r="B591" s="21"/>
      <c r="C591" s="28" t="str">
        <f>IFERROR(VLOOKUP(B591,'Grupo de Material'!$B:$D,3,FALSE),"")</f>
        <v/>
      </c>
      <c r="D591" s="34"/>
      <c r="E591" s="40"/>
      <c r="F591" s="40"/>
      <c r="G591" s="12"/>
      <c r="H591" s="6"/>
    </row>
    <row r="592" spans="1:8" ht="28.5" customHeight="1" x14ac:dyDescent="0.25">
      <c r="A592" s="13"/>
      <c r="B592" s="21"/>
      <c r="C592" s="28" t="str">
        <f>IFERROR(VLOOKUP(B592,'Grupo de Material'!$B:$D,3,FALSE),"")</f>
        <v/>
      </c>
      <c r="D592" s="34"/>
      <c r="E592" s="40"/>
      <c r="F592" s="40"/>
      <c r="G592" s="12"/>
      <c r="H592" s="6"/>
    </row>
    <row r="593" spans="1:8" ht="28.5" customHeight="1" x14ac:dyDescent="0.25">
      <c r="A593" s="13"/>
      <c r="B593" s="21"/>
      <c r="C593" s="28" t="str">
        <f>IFERROR(VLOOKUP(B593,'Grupo de Material'!$B:$D,3,FALSE),"")</f>
        <v/>
      </c>
      <c r="D593" s="34"/>
      <c r="E593" s="40"/>
      <c r="F593" s="40"/>
      <c r="G593" s="12"/>
      <c r="H593" s="6"/>
    </row>
    <row r="594" spans="1:8" ht="28.5" customHeight="1" x14ac:dyDescent="0.25">
      <c r="A594" s="13"/>
      <c r="B594" s="21"/>
      <c r="C594" s="28" t="str">
        <f>IFERROR(VLOOKUP(B594,'Grupo de Material'!$B:$D,3,FALSE),"")</f>
        <v/>
      </c>
      <c r="D594" s="34"/>
      <c r="E594" s="40"/>
      <c r="F594" s="40"/>
      <c r="G594" s="12"/>
      <c r="H594" s="6"/>
    </row>
    <row r="595" spans="1:8" ht="28.5" customHeight="1" x14ac:dyDescent="0.25">
      <c r="A595" s="13"/>
      <c r="B595" s="21"/>
      <c r="C595" s="28" t="str">
        <f>IFERROR(VLOOKUP(B595,'Grupo de Material'!$B:$D,3,FALSE),"")</f>
        <v/>
      </c>
      <c r="D595" s="34"/>
      <c r="E595" s="40"/>
      <c r="F595" s="40"/>
      <c r="G595" s="12"/>
      <c r="H595" s="6"/>
    </row>
    <row r="596" spans="1:8" ht="28.5" customHeight="1" x14ac:dyDescent="0.25">
      <c r="A596" s="13"/>
      <c r="B596" s="21"/>
      <c r="C596" s="28" t="str">
        <f>IFERROR(VLOOKUP(B596,'Grupo de Material'!$B:$D,3,FALSE),"")</f>
        <v/>
      </c>
      <c r="D596" s="34"/>
      <c r="E596" s="40"/>
      <c r="F596" s="40"/>
      <c r="G596" s="12"/>
      <c r="H596" s="6"/>
    </row>
    <row r="597" spans="1:8" ht="28.5" customHeight="1" x14ac:dyDescent="0.25">
      <c r="A597" s="13"/>
      <c r="B597" s="21"/>
      <c r="C597" s="28" t="str">
        <f>IFERROR(VLOOKUP(B597,'Grupo de Material'!$B:$D,3,FALSE),"")</f>
        <v/>
      </c>
      <c r="D597" s="34"/>
      <c r="E597" s="40"/>
      <c r="F597" s="40"/>
      <c r="G597" s="12"/>
      <c r="H597" s="6"/>
    </row>
    <row r="598" spans="1:8" ht="28.5" customHeight="1" x14ac:dyDescent="0.25">
      <c r="A598" s="13"/>
      <c r="B598" s="21"/>
      <c r="C598" s="28" t="str">
        <f>IFERROR(VLOOKUP(B598,'Grupo de Material'!$B:$D,3,FALSE),"")</f>
        <v/>
      </c>
      <c r="D598" s="34"/>
      <c r="E598" s="40"/>
      <c r="F598" s="40"/>
      <c r="G598" s="12"/>
      <c r="H598" s="6"/>
    </row>
    <row r="599" spans="1:8" ht="28.5" customHeight="1" x14ac:dyDescent="0.25">
      <c r="A599" s="13"/>
      <c r="B599" s="21"/>
      <c r="C599" s="28" t="str">
        <f>IFERROR(VLOOKUP(B599,'Grupo de Material'!$B:$D,3,FALSE),"")</f>
        <v/>
      </c>
      <c r="D599" s="34"/>
      <c r="E599" s="40"/>
      <c r="F599" s="40"/>
      <c r="G599" s="12"/>
      <c r="H599" s="6"/>
    </row>
    <row r="600" spans="1:8" ht="28.5" customHeight="1" x14ac:dyDescent="0.25">
      <c r="A600" s="13"/>
      <c r="B600" s="21"/>
      <c r="C600" s="28" t="str">
        <f>IFERROR(VLOOKUP(B600,'Grupo de Material'!$B:$D,3,FALSE),"")</f>
        <v/>
      </c>
      <c r="D600" s="34"/>
      <c r="E600" s="40"/>
      <c r="F600" s="40"/>
      <c r="G600" s="12"/>
      <c r="H600" s="6"/>
    </row>
    <row r="601" spans="1:8" ht="28.5" customHeight="1" x14ac:dyDescent="0.25">
      <c r="A601" s="13"/>
      <c r="B601" s="21"/>
      <c r="C601" s="28" t="str">
        <f>IFERROR(VLOOKUP(B601,'Grupo de Material'!$B:$D,3,FALSE),"")</f>
        <v/>
      </c>
      <c r="D601" s="34"/>
      <c r="E601" s="40"/>
      <c r="F601" s="40"/>
      <c r="G601" s="12"/>
      <c r="H601" s="6"/>
    </row>
    <row r="602" spans="1:8" ht="28.5" customHeight="1" x14ac:dyDescent="0.25">
      <c r="A602" s="13"/>
      <c r="B602" s="21"/>
      <c r="C602" s="28" t="str">
        <f>IFERROR(VLOOKUP(B602,'Grupo de Material'!$B:$D,3,FALSE),"")</f>
        <v/>
      </c>
      <c r="D602" s="34"/>
      <c r="E602" s="40"/>
      <c r="F602" s="40"/>
      <c r="G602" s="12"/>
      <c r="H602" s="6"/>
    </row>
    <row r="603" spans="1:8" ht="28.5" customHeight="1" x14ac:dyDescent="0.25">
      <c r="A603" s="13"/>
      <c r="B603" s="21"/>
      <c r="C603" s="28" t="str">
        <f>IFERROR(VLOOKUP(B603,'Grupo de Material'!$B:$D,3,FALSE),"")</f>
        <v/>
      </c>
      <c r="D603" s="34"/>
      <c r="E603" s="40"/>
      <c r="F603" s="40"/>
      <c r="G603" s="12"/>
      <c r="H603" s="6"/>
    </row>
    <row r="604" spans="1:8" ht="28.5" customHeight="1" x14ac:dyDescent="0.25">
      <c r="A604" s="13"/>
      <c r="B604" s="21"/>
      <c r="C604" s="28" t="str">
        <f>IFERROR(VLOOKUP(B604,'Grupo de Material'!$B:$D,3,FALSE),"")</f>
        <v/>
      </c>
      <c r="D604" s="34"/>
      <c r="E604" s="40"/>
      <c r="F604" s="40"/>
      <c r="G604" s="12"/>
      <c r="H604" s="6"/>
    </row>
    <row r="605" spans="1:8" ht="28.5" customHeight="1" x14ac:dyDescent="0.25">
      <c r="A605" s="13"/>
      <c r="B605" s="21"/>
      <c r="C605" s="28" t="str">
        <f>IFERROR(VLOOKUP(B605,'Grupo de Material'!$B:$D,3,FALSE),"")</f>
        <v/>
      </c>
      <c r="D605" s="34"/>
      <c r="E605" s="40"/>
      <c r="F605" s="40"/>
      <c r="G605" s="12"/>
      <c r="H605" s="6"/>
    </row>
    <row r="606" spans="1:8" ht="28.5" customHeight="1" x14ac:dyDescent="0.25">
      <c r="A606" s="13"/>
      <c r="B606" s="21"/>
      <c r="C606" s="28" t="str">
        <f>IFERROR(VLOOKUP(B606,'Grupo de Material'!$B:$D,3,FALSE),"")</f>
        <v/>
      </c>
      <c r="D606" s="34"/>
      <c r="E606" s="40"/>
      <c r="F606" s="40"/>
      <c r="G606" s="12"/>
      <c r="H606" s="6"/>
    </row>
    <row r="607" spans="1:8" ht="28.5" customHeight="1" x14ac:dyDescent="0.25">
      <c r="A607" s="13"/>
      <c r="B607" s="21"/>
      <c r="C607" s="28" t="str">
        <f>IFERROR(VLOOKUP(B607,'Grupo de Material'!$B:$D,3,FALSE),"")</f>
        <v/>
      </c>
      <c r="D607" s="34"/>
      <c r="E607" s="40"/>
      <c r="F607" s="40"/>
      <c r="G607" s="12"/>
      <c r="H607" s="6"/>
    </row>
    <row r="608" spans="1:8" ht="28.5" customHeight="1" x14ac:dyDescent="0.25">
      <c r="A608" s="13"/>
      <c r="B608" s="21"/>
      <c r="C608" s="28" t="str">
        <f>IFERROR(VLOOKUP(B608,'Grupo de Material'!$B:$D,3,FALSE),"")</f>
        <v/>
      </c>
      <c r="D608" s="34"/>
      <c r="E608" s="40"/>
      <c r="F608" s="40"/>
      <c r="G608" s="12"/>
      <c r="H608" s="6"/>
    </row>
    <row r="609" spans="1:8" ht="28.5" customHeight="1" x14ac:dyDescent="0.25">
      <c r="A609" s="13"/>
      <c r="B609" s="21"/>
      <c r="C609" s="28" t="str">
        <f>IFERROR(VLOOKUP(B609,'Grupo de Material'!$B:$D,3,FALSE),"")</f>
        <v/>
      </c>
      <c r="D609" s="34"/>
      <c r="E609" s="40"/>
      <c r="F609" s="40"/>
      <c r="G609" s="12"/>
      <c r="H609" s="6"/>
    </row>
    <row r="610" spans="1:8" ht="28.5" customHeight="1" x14ac:dyDescent="0.25">
      <c r="A610" s="13"/>
      <c r="B610" s="21"/>
      <c r="C610" s="28" t="str">
        <f>IFERROR(VLOOKUP(B610,'Grupo de Material'!$B:$D,3,FALSE),"")</f>
        <v/>
      </c>
      <c r="D610" s="34"/>
      <c r="E610" s="40"/>
      <c r="F610" s="40"/>
      <c r="G610" s="12"/>
      <c r="H610" s="6"/>
    </row>
    <row r="611" spans="1:8" ht="28.5" customHeight="1" x14ac:dyDescent="0.25">
      <c r="A611" s="13"/>
      <c r="B611" s="21"/>
      <c r="C611" s="28" t="str">
        <f>IFERROR(VLOOKUP(B611,'Grupo de Material'!$B:$D,3,FALSE),"")</f>
        <v/>
      </c>
      <c r="D611" s="34"/>
      <c r="E611" s="40"/>
      <c r="F611" s="40"/>
      <c r="G611" s="12"/>
      <c r="H611" s="6"/>
    </row>
    <row r="612" spans="1:8" ht="28.5" customHeight="1" x14ac:dyDescent="0.25">
      <c r="A612" s="13"/>
      <c r="B612" s="21"/>
      <c r="C612" s="28" t="str">
        <f>IFERROR(VLOOKUP(B612,'Grupo de Material'!$B:$D,3,FALSE),"")</f>
        <v/>
      </c>
      <c r="D612" s="34"/>
      <c r="E612" s="40"/>
      <c r="F612" s="40"/>
      <c r="G612" s="12"/>
      <c r="H612" s="6"/>
    </row>
    <row r="613" spans="1:8" ht="28.5" customHeight="1" x14ac:dyDescent="0.25">
      <c r="A613" s="13"/>
      <c r="B613" s="21"/>
      <c r="C613" s="28" t="str">
        <f>IFERROR(VLOOKUP(B613,'Grupo de Material'!$B:$D,3,FALSE),"")</f>
        <v/>
      </c>
      <c r="D613" s="34"/>
      <c r="E613" s="40"/>
      <c r="F613" s="40"/>
      <c r="G613" s="12"/>
      <c r="H613" s="6"/>
    </row>
    <row r="614" spans="1:8" ht="28.5" customHeight="1" x14ac:dyDescent="0.25">
      <c r="A614" s="13"/>
      <c r="B614" s="21"/>
      <c r="C614" s="28" t="str">
        <f>IFERROR(VLOOKUP(B614,'Grupo de Material'!$B:$D,3,FALSE),"")</f>
        <v/>
      </c>
      <c r="D614" s="34"/>
      <c r="E614" s="40"/>
      <c r="F614" s="40"/>
      <c r="G614" s="12"/>
      <c r="H614" s="6"/>
    </row>
    <row r="615" spans="1:8" ht="28.5" customHeight="1" x14ac:dyDescent="0.25">
      <c r="A615" s="13"/>
      <c r="B615" s="21"/>
      <c r="C615" s="28" t="str">
        <f>IFERROR(VLOOKUP(B615,'Grupo de Material'!$B:$D,3,FALSE),"")</f>
        <v/>
      </c>
      <c r="D615" s="34"/>
      <c r="E615" s="40"/>
      <c r="F615" s="40"/>
      <c r="G615" s="12"/>
      <c r="H615" s="6"/>
    </row>
    <row r="616" spans="1:8" ht="28.5" customHeight="1" x14ac:dyDescent="0.25">
      <c r="A616" s="13"/>
      <c r="B616" s="21"/>
      <c r="C616" s="28" t="str">
        <f>IFERROR(VLOOKUP(B616,'Grupo de Material'!$B:$D,3,FALSE),"")</f>
        <v/>
      </c>
      <c r="D616" s="34"/>
      <c r="E616" s="40"/>
      <c r="F616" s="40"/>
      <c r="G616" s="12"/>
      <c r="H616" s="6"/>
    </row>
    <row r="617" spans="1:8" ht="28.5" customHeight="1" x14ac:dyDescent="0.25">
      <c r="A617" s="13"/>
      <c r="B617" s="21"/>
      <c r="C617" s="28" t="str">
        <f>IFERROR(VLOOKUP(B617,'Grupo de Material'!$B:$D,3,FALSE),"")</f>
        <v/>
      </c>
      <c r="D617" s="34"/>
      <c r="E617" s="40"/>
      <c r="F617" s="40"/>
      <c r="G617" s="12"/>
      <c r="H617" s="6"/>
    </row>
    <row r="618" spans="1:8" ht="28.5" customHeight="1" x14ac:dyDescent="0.25">
      <c r="A618" s="13"/>
      <c r="B618" s="21"/>
      <c r="C618" s="28" t="str">
        <f>IFERROR(VLOOKUP(B618,'Grupo de Material'!$B:$D,3,FALSE),"")</f>
        <v/>
      </c>
      <c r="D618" s="34"/>
      <c r="E618" s="40"/>
      <c r="F618" s="40"/>
      <c r="G618" s="12"/>
      <c r="H618" s="6"/>
    </row>
    <row r="619" spans="1:8" ht="28.5" customHeight="1" x14ac:dyDescent="0.25">
      <c r="A619" s="13"/>
      <c r="B619" s="21"/>
      <c r="C619" s="28" t="str">
        <f>IFERROR(VLOOKUP(B619,'Grupo de Material'!$B:$D,3,FALSE),"")</f>
        <v/>
      </c>
      <c r="D619" s="34"/>
      <c r="E619" s="40"/>
      <c r="F619" s="40"/>
      <c r="G619" s="12"/>
      <c r="H619" s="6"/>
    </row>
    <row r="620" spans="1:8" ht="28.5" customHeight="1" x14ac:dyDescent="0.25">
      <c r="A620" s="13"/>
      <c r="B620" s="21"/>
      <c r="C620" s="28" t="str">
        <f>IFERROR(VLOOKUP(B620,'Grupo de Material'!$B:$D,3,FALSE),"")</f>
        <v/>
      </c>
      <c r="D620" s="34"/>
      <c r="E620" s="40"/>
      <c r="F620" s="40"/>
      <c r="G620" s="12"/>
      <c r="H620" s="6"/>
    </row>
    <row r="621" spans="1:8" ht="28.5" customHeight="1" x14ac:dyDescent="0.25">
      <c r="A621" s="13"/>
      <c r="B621" s="21"/>
      <c r="C621" s="28" t="str">
        <f>IFERROR(VLOOKUP(B621,'Grupo de Material'!$B:$D,3,FALSE),"")</f>
        <v/>
      </c>
      <c r="D621" s="34"/>
      <c r="E621" s="40"/>
      <c r="F621" s="40"/>
      <c r="G621" s="12"/>
      <c r="H621" s="6"/>
    </row>
    <row r="622" spans="1:8" ht="28.5" customHeight="1" x14ac:dyDescent="0.25">
      <c r="A622" s="13"/>
      <c r="B622" s="21"/>
      <c r="C622" s="28" t="str">
        <f>IFERROR(VLOOKUP(B622,'Grupo de Material'!$B:$D,3,FALSE),"")</f>
        <v/>
      </c>
      <c r="D622" s="34"/>
      <c r="E622" s="40"/>
      <c r="F622" s="40"/>
      <c r="G622" s="12"/>
      <c r="H622" s="6"/>
    </row>
    <row r="623" spans="1:8" ht="28.5" customHeight="1" x14ac:dyDescent="0.25">
      <c r="A623" s="13"/>
      <c r="B623" s="21"/>
      <c r="C623" s="28" t="str">
        <f>IFERROR(VLOOKUP(B623,'Grupo de Material'!$B:$D,3,FALSE),"")</f>
        <v/>
      </c>
      <c r="D623" s="34"/>
      <c r="E623" s="40"/>
      <c r="F623" s="40"/>
      <c r="G623" s="12"/>
      <c r="H623" s="6"/>
    </row>
    <row r="624" spans="1:8" ht="28.5" customHeight="1" x14ac:dyDescent="0.25">
      <c r="A624" s="13"/>
      <c r="B624" s="21"/>
      <c r="C624" s="28" t="str">
        <f>IFERROR(VLOOKUP(B624,'Grupo de Material'!$B:$D,3,FALSE),"")</f>
        <v/>
      </c>
      <c r="D624" s="34"/>
      <c r="E624" s="40"/>
      <c r="F624" s="40"/>
      <c r="G624" s="12"/>
      <c r="H624" s="6"/>
    </row>
    <row r="625" spans="1:8" ht="28.5" customHeight="1" x14ac:dyDescent="0.25">
      <c r="A625" s="13"/>
      <c r="B625" s="21"/>
      <c r="C625" s="28" t="str">
        <f>IFERROR(VLOOKUP(B625,'Grupo de Material'!$B:$D,3,FALSE),"")</f>
        <v/>
      </c>
      <c r="D625" s="34"/>
      <c r="E625" s="40"/>
      <c r="F625" s="40"/>
      <c r="G625" s="12"/>
      <c r="H625" s="6"/>
    </row>
    <row r="626" spans="1:8" ht="28.5" customHeight="1" x14ac:dyDescent="0.25">
      <c r="A626" s="13"/>
      <c r="B626" s="21"/>
      <c r="C626" s="28" t="str">
        <f>IFERROR(VLOOKUP(B626,'Grupo de Material'!$B:$D,3,FALSE),"")</f>
        <v/>
      </c>
      <c r="D626" s="34"/>
      <c r="E626" s="40"/>
      <c r="F626" s="40"/>
      <c r="G626" s="12"/>
      <c r="H626" s="6"/>
    </row>
    <row r="627" spans="1:8" ht="28.5" customHeight="1" x14ac:dyDescent="0.25">
      <c r="A627" s="13"/>
      <c r="B627" s="21"/>
      <c r="C627" s="28" t="str">
        <f>IFERROR(VLOOKUP(B627,'Grupo de Material'!$B:$D,3,FALSE),"")</f>
        <v/>
      </c>
      <c r="D627" s="34"/>
      <c r="E627" s="40"/>
      <c r="F627" s="40"/>
      <c r="G627" s="12"/>
      <c r="H627" s="6"/>
    </row>
    <row r="628" spans="1:8" ht="28.5" customHeight="1" x14ac:dyDescent="0.25">
      <c r="A628" s="13"/>
      <c r="B628" s="21"/>
      <c r="C628" s="28" t="str">
        <f>IFERROR(VLOOKUP(B628,'Grupo de Material'!$B:$D,3,FALSE),"")</f>
        <v/>
      </c>
      <c r="D628" s="34"/>
      <c r="E628" s="40"/>
      <c r="F628" s="40"/>
      <c r="G628" s="12"/>
      <c r="H628" s="6"/>
    </row>
    <row r="629" spans="1:8" ht="28.5" customHeight="1" x14ac:dyDescent="0.25">
      <c r="A629" s="13"/>
      <c r="B629" s="21"/>
      <c r="C629" s="28" t="str">
        <f>IFERROR(VLOOKUP(B629,'Grupo de Material'!$B:$D,3,FALSE),"")</f>
        <v/>
      </c>
      <c r="D629" s="34"/>
      <c r="E629" s="40"/>
      <c r="F629" s="40"/>
      <c r="G629" s="12"/>
      <c r="H629" s="6"/>
    </row>
    <row r="630" spans="1:8" ht="28.5" customHeight="1" x14ac:dyDescent="0.25">
      <c r="A630" s="13"/>
      <c r="B630" s="21"/>
      <c r="C630" s="28" t="str">
        <f>IFERROR(VLOOKUP(B630,'Grupo de Material'!$B:$D,3,FALSE),"")</f>
        <v/>
      </c>
      <c r="D630" s="34"/>
      <c r="E630" s="40"/>
      <c r="F630" s="40"/>
      <c r="G630" s="12"/>
      <c r="H630" s="6"/>
    </row>
    <row r="631" spans="1:8" ht="28.5" customHeight="1" x14ac:dyDescent="0.25">
      <c r="A631" s="13"/>
      <c r="B631" s="21"/>
      <c r="C631" s="28" t="str">
        <f>IFERROR(VLOOKUP(B631,'Grupo de Material'!$B:$D,3,FALSE),"")</f>
        <v/>
      </c>
      <c r="D631" s="34"/>
      <c r="E631" s="40"/>
      <c r="F631" s="40"/>
      <c r="G631" s="12"/>
      <c r="H631" s="6"/>
    </row>
    <row r="632" spans="1:8" ht="28.5" customHeight="1" x14ac:dyDescent="0.25">
      <c r="A632" s="13"/>
      <c r="B632" s="21"/>
      <c r="C632" s="28" t="str">
        <f>IFERROR(VLOOKUP(B632,'Grupo de Material'!$B:$D,3,FALSE),"")</f>
        <v/>
      </c>
      <c r="D632" s="34"/>
      <c r="E632" s="40"/>
      <c r="F632" s="40"/>
      <c r="G632" s="12"/>
      <c r="H632" s="6"/>
    </row>
    <row r="633" spans="1:8" ht="28.5" customHeight="1" x14ac:dyDescent="0.25">
      <c r="A633" s="13"/>
      <c r="B633" s="21"/>
      <c r="C633" s="28" t="str">
        <f>IFERROR(VLOOKUP(B633,'Grupo de Material'!$B:$D,3,FALSE),"")</f>
        <v/>
      </c>
      <c r="D633" s="34"/>
      <c r="E633" s="40"/>
      <c r="F633" s="40"/>
      <c r="G633" s="12"/>
      <c r="H633" s="6"/>
    </row>
    <row r="634" spans="1:8" ht="28.5" customHeight="1" x14ac:dyDescent="0.25">
      <c r="A634" s="13"/>
      <c r="B634" s="21"/>
      <c r="C634" s="28" t="str">
        <f>IFERROR(VLOOKUP(B634,'Grupo de Material'!$B:$D,3,FALSE),"")</f>
        <v/>
      </c>
      <c r="D634" s="34"/>
      <c r="E634" s="40"/>
      <c r="F634" s="40"/>
      <c r="G634" s="12"/>
      <c r="H634" s="6"/>
    </row>
    <row r="635" spans="1:8" ht="28.5" customHeight="1" x14ac:dyDescent="0.25">
      <c r="A635" s="13"/>
      <c r="B635" s="21"/>
      <c r="C635" s="28" t="str">
        <f>IFERROR(VLOOKUP(B635,'Grupo de Material'!$B:$D,3,FALSE),"")</f>
        <v/>
      </c>
      <c r="D635" s="34"/>
      <c r="E635" s="40"/>
      <c r="F635" s="40"/>
      <c r="G635" s="12"/>
      <c r="H635" s="6"/>
    </row>
    <row r="636" spans="1:8" ht="28.5" customHeight="1" x14ac:dyDescent="0.25">
      <c r="A636" s="13"/>
      <c r="B636" s="21"/>
      <c r="C636" s="28" t="str">
        <f>IFERROR(VLOOKUP(B636,'Grupo de Material'!$B:$D,3,FALSE),"")</f>
        <v/>
      </c>
      <c r="D636" s="34"/>
      <c r="E636" s="40"/>
      <c r="F636" s="40"/>
      <c r="G636" s="12"/>
      <c r="H636" s="6"/>
    </row>
    <row r="637" spans="1:8" ht="28.5" customHeight="1" x14ac:dyDescent="0.25">
      <c r="A637" s="13"/>
      <c r="B637" s="21"/>
      <c r="C637" s="28" t="str">
        <f>IFERROR(VLOOKUP(B637,'Grupo de Material'!$B:$D,3,FALSE),"")</f>
        <v/>
      </c>
      <c r="D637" s="34"/>
      <c r="E637" s="40"/>
      <c r="F637" s="40"/>
      <c r="G637" s="12"/>
      <c r="H637" s="6"/>
    </row>
    <row r="638" spans="1:8" ht="28.5" customHeight="1" x14ac:dyDescent="0.25">
      <c r="A638" s="13"/>
      <c r="B638" s="21"/>
      <c r="C638" s="28" t="str">
        <f>IFERROR(VLOOKUP(B638,'Grupo de Material'!$B:$D,3,FALSE),"")</f>
        <v/>
      </c>
      <c r="D638" s="34"/>
      <c r="E638" s="40"/>
      <c r="F638" s="40"/>
      <c r="G638" s="12"/>
      <c r="H638" s="6"/>
    </row>
    <row r="639" spans="1:8" ht="28.5" customHeight="1" x14ac:dyDescent="0.25">
      <c r="A639" s="13"/>
      <c r="B639" s="21"/>
      <c r="C639" s="28" t="str">
        <f>IFERROR(VLOOKUP(B639,'Grupo de Material'!$B:$D,3,FALSE),"")</f>
        <v/>
      </c>
      <c r="D639" s="34"/>
      <c r="E639" s="40"/>
      <c r="F639" s="40"/>
      <c r="G639" s="12"/>
      <c r="H639" s="6"/>
    </row>
    <row r="640" spans="1:8" ht="28.5" customHeight="1" x14ac:dyDescent="0.25">
      <c r="A640" s="13"/>
      <c r="B640" s="21"/>
      <c r="C640" s="28" t="str">
        <f>IFERROR(VLOOKUP(B640,'Grupo de Material'!$B:$D,3,FALSE),"")</f>
        <v/>
      </c>
      <c r="D640" s="34"/>
      <c r="E640" s="40"/>
      <c r="F640" s="40"/>
      <c r="G640" s="12"/>
      <c r="H640" s="6"/>
    </row>
    <row r="641" spans="1:8" ht="28.5" customHeight="1" x14ac:dyDescent="0.25">
      <c r="A641" s="13"/>
      <c r="B641" s="21"/>
      <c r="C641" s="28" t="str">
        <f>IFERROR(VLOOKUP(B641,'Grupo de Material'!$B:$D,3,FALSE),"")</f>
        <v/>
      </c>
      <c r="D641" s="34"/>
      <c r="E641" s="40"/>
      <c r="F641" s="40"/>
      <c r="G641" s="12"/>
      <c r="H641" s="6"/>
    </row>
    <row r="642" spans="1:8" ht="28.5" customHeight="1" x14ac:dyDescent="0.25">
      <c r="A642" s="13"/>
      <c r="B642" s="21"/>
      <c r="C642" s="28" t="str">
        <f>IFERROR(VLOOKUP(B642,'Grupo de Material'!$B:$D,3,FALSE),"")</f>
        <v/>
      </c>
      <c r="D642" s="34"/>
      <c r="E642" s="40"/>
      <c r="F642" s="40"/>
      <c r="G642" s="12"/>
      <c r="H642" s="6"/>
    </row>
    <row r="643" spans="1:8" ht="28.5" customHeight="1" x14ac:dyDescent="0.25">
      <c r="A643" s="13"/>
      <c r="B643" s="21"/>
      <c r="C643" s="28" t="str">
        <f>IFERROR(VLOOKUP(B643,'Grupo de Material'!$B:$D,3,FALSE),"")</f>
        <v/>
      </c>
      <c r="D643" s="34"/>
      <c r="E643" s="40"/>
      <c r="F643" s="40"/>
      <c r="G643" s="12"/>
      <c r="H643" s="6"/>
    </row>
    <row r="644" spans="1:8" ht="28.5" customHeight="1" x14ac:dyDescent="0.25">
      <c r="A644" s="13"/>
      <c r="B644" s="21"/>
      <c r="C644" s="28" t="str">
        <f>IFERROR(VLOOKUP(B644,'Grupo de Material'!$B:$D,3,FALSE),"")</f>
        <v/>
      </c>
      <c r="D644" s="34"/>
      <c r="E644" s="40"/>
      <c r="F644" s="40"/>
      <c r="G644" s="12"/>
      <c r="H644" s="6"/>
    </row>
    <row r="645" spans="1:8" ht="28.5" customHeight="1" x14ac:dyDescent="0.25">
      <c r="A645" s="13"/>
      <c r="B645" s="21"/>
      <c r="C645" s="28" t="str">
        <f>IFERROR(VLOOKUP(B645,'Grupo de Material'!$B:$D,3,FALSE),"")</f>
        <v/>
      </c>
      <c r="D645" s="34"/>
      <c r="E645" s="40"/>
      <c r="F645" s="40"/>
      <c r="G645" s="12"/>
      <c r="H645" s="6"/>
    </row>
    <row r="646" spans="1:8" ht="28.5" customHeight="1" x14ac:dyDescent="0.25">
      <c r="A646" s="13"/>
      <c r="B646" s="21"/>
      <c r="C646" s="28" t="str">
        <f>IFERROR(VLOOKUP(B646,'Grupo de Material'!$B:$D,3,FALSE),"")</f>
        <v/>
      </c>
      <c r="D646" s="34"/>
      <c r="E646" s="40"/>
      <c r="F646" s="40"/>
      <c r="G646" s="12"/>
      <c r="H646" s="6"/>
    </row>
    <row r="647" spans="1:8" ht="28.5" customHeight="1" x14ac:dyDescent="0.25">
      <c r="A647" s="13"/>
      <c r="B647" s="21"/>
      <c r="C647" s="28" t="str">
        <f>IFERROR(VLOOKUP(B647,'Grupo de Material'!$B:$D,3,FALSE),"")</f>
        <v/>
      </c>
      <c r="D647" s="34"/>
      <c r="E647" s="40"/>
      <c r="F647" s="40"/>
      <c r="G647" s="12"/>
      <c r="H647" s="6"/>
    </row>
    <row r="648" spans="1:8" ht="28.5" customHeight="1" x14ac:dyDescent="0.25">
      <c r="A648" s="13"/>
      <c r="B648" s="21"/>
      <c r="C648" s="28" t="str">
        <f>IFERROR(VLOOKUP(B648,'Grupo de Material'!$B:$D,3,FALSE),"")</f>
        <v/>
      </c>
      <c r="D648" s="34"/>
      <c r="E648" s="40"/>
      <c r="F648" s="40"/>
      <c r="G648" s="12"/>
      <c r="H648" s="6"/>
    </row>
    <row r="649" spans="1:8" ht="28.5" customHeight="1" x14ac:dyDescent="0.25">
      <c r="A649" s="13"/>
      <c r="B649" s="21"/>
      <c r="C649" s="28" t="str">
        <f>IFERROR(VLOOKUP(B649,'Grupo de Material'!$B:$D,3,FALSE),"")</f>
        <v/>
      </c>
      <c r="D649" s="34"/>
      <c r="E649" s="40"/>
      <c r="F649" s="40"/>
      <c r="G649" s="12"/>
      <c r="H649" s="6"/>
    </row>
    <row r="650" spans="1:8" ht="28.5" customHeight="1" x14ac:dyDescent="0.25">
      <c r="A650" s="13"/>
      <c r="B650" s="21"/>
      <c r="C650" s="28" t="str">
        <f>IFERROR(VLOOKUP(B650,'Grupo de Material'!$B:$D,3,FALSE),"")</f>
        <v/>
      </c>
      <c r="D650" s="34"/>
      <c r="E650" s="40"/>
      <c r="F650" s="40"/>
      <c r="G650" s="12"/>
      <c r="H650" s="6"/>
    </row>
    <row r="651" spans="1:8" ht="28.5" customHeight="1" x14ac:dyDescent="0.25">
      <c r="A651" s="13"/>
      <c r="B651" s="21"/>
      <c r="C651" s="28" t="str">
        <f>IFERROR(VLOOKUP(B651,'Grupo de Material'!$B:$D,3,FALSE),"")</f>
        <v/>
      </c>
      <c r="D651" s="34"/>
      <c r="E651" s="40"/>
      <c r="F651" s="40"/>
      <c r="G651" s="12"/>
      <c r="H651" s="6"/>
    </row>
    <row r="652" spans="1:8" ht="28.5" customHeight="1" x14ac:dyDescent="0.25">
      <c r="A652" s="13"/>
      <c r="B652" s="21"/>
      <c r="C652" s="28" t="str">
        <f>IFERROR(VLOOKUP(B652,'Grupo de Material'!$B:$D,3,FALSE),"")</f>
        <v/>
      </c>
      <c r="D652" s="34"/>
      <c r="E652" s="40"/>
      <c r="F652" s="40"/>
      <c r="G652" s="12"/>
      <c r="H652" s="6"/>
    </row>
    <row r="653" spans="1:8" ht="28.5" customHeight="1" x14ac:dyDescent="0.25">
      <c r="A653" s="13"/>
      <c r="B653" s="21"/>
      <c r="C653" s="28" t="str">
        <f>IFERROR(VLOOKUP(B653,'Grupo de Material'!$B:$D,3,FALSE),"")</f>
        <v/>
      </c>
      <c r="D653" s="34"/>
      <c r="E653" s="40"/>
      <c r="F653" s="40"/>
      <c r="G653" s="12"/>
      <c r="H653" s="6"/>
    </row>
    <row r="654" spans="1:8" ht="28.5" customHeight="1" x14ac:dyDescent="0.25">
      <c r="A654" s="13"/>
      <c r="B654" s="21"/>
      <c r="C654" s="28" t="str">
        <f>IFERROR(VLOOKUP(B654,'Grupo de Material'!$B:$D,3,FALSE),"")</f>
        <v/>
      </c>
      <c r="D654" s="34"/>
      <c r="E654" s="40"/>
      <c r="F654" s="40"/>
      <c r="G654" s="12"/>
      <c r="H654" s="6"/>
    </row>
    <row r="655" spans="1:8" ht="28.5" customHeight="1" x14ac:dyDescent="0.25">
      <c r="A655" s="13"/>
      <c r="B655" s="21"/>
      <c r="C655" s="28" t="str">
        <f>IFERROR(VLOOKUP(B655,'Grupo de Material'!$B:$D,3,FALSE),"")</f>
        <v/>
      </c>
      <c r="D655" s="34"/>
      <c r="E655" s="40"/>
      <c r="F655" s="40"/>
      <c r="G655" s="12"/>
      <c r="H655" s="6"/>
    </row>
    <row r="656" spans="1:8" ht="28.5" customHeight="1" x14ac:dyDescent="0.25">
      <c r="A656" s="13"/>
      <c r="B656" s="21"/>
      <c r="C656" s="28" t="str">
        <f>IFERROR(VLOOKUP(B656,'Grupo de Material'!$B:$D,3,FALSE),"")</f>
        <v/>
      </c>
      <c r="D656" s="34"/>
      <c r="E656" s="40"/>
      <c r="F656" s="40"/>
      <c r="G656" s="12"/>
      <c r="H656" s="6"/>
    </row>
    <row r="657" spans="1:8" ht="28.5" customHeight="1" x14ac:dyDescent="0.25">
      <c r="A657" s="13"/>
      <c r="B657" s="21"/>
      <c r="C657" s="28" t="str">
        <f>IFERROR(VLOOKUP(B657,'Grupo de Material'!$B:$D,3,FALSE),"")</f>
        <v/>
      </c>
      <c r="D657" s="34"/>
      <c r="E657" s="40"/>
      <c r="F657" s="40"/>
      <c r="G657" s="12"/>
      <c r="H657" s="6"/>
    </row>
    <row r="658" spans="1:8" ht="28.5" customHeight="1" x14ac:dyDescent="0.25">
      <c r="A658" s="13"/>
      <c r="B658" s="21"/>
      <c r="C658" s="28" t="str">
        <f>IFERROR(VLOOKUP(B658,'Grupo de Material'!$B:$D,3,FALSE),"")</f>
        <v/>
      </c>
      <c r="D658" s="34"/>
      <c r="E658" s="40"/>
      <c r="F658" s="40"/>
      <c r="G658" s="12"/>
      <c r="H658" s="6"/>
    </row>
    <row r="659" spans="1:8" ht="28.5" customHeight="1" x14ac:dyDescent="0.25">
      <c r="A659" s="13"/>
      <c r="B659" s="21"/>
      <c r="C659" s="28" t="str">
        <f>IFERROR(VLOOKUP(B659,'Grupo de Material'!$B:$D,3,FALSE),"")</f>
        <v/>
      </c>
      <c r="D659" s="34"/>
      <c r="E659" s="40"/>
      <c r="F659" s="40"/>
      <c r="G659" s="12"/>
      <c r="H659" s="6"/>
    </row>
    <row r="660" spans="1:8" ht="28.5" customHeight="1" x14ac:dyDescent="0.25">
      <c r="A660" s="13"/>
      <c r="B660" s="21"/>
      <c r="C660" s="28" t="str">
        <f>IFERROR(VLOOKUP(B660,'Grupo de Material'!$B:$D,3,FALSE),"")</f>
        <v/>
      </c>
      <c r="D660" s="34"/>
      <c r="E660" s="40"/>
      <c r="F660" s="40"/>
      <c r="G660" s="12"/>
      <c r="H660" s="6"/>
    </row>
    <row r="661" spans="1:8" ht="28.5" customHeight="1" x14ac:dyDescent="0.25">
      <c r="A661" s="13"/>
      <c r="B661" s="21"/>
      <c r="C661" s="28" t="str">
        <f>IFERROR(VLOOKUP(B661,'Grupo de Material'!$B:$D,3,FALSE),"")</f>
        <v/>
      </c>
      <c r="D661" s="34"/>
      <c r="E661" s="40"/>
      <c r="F661" s="40"/>
      <c r="G661" s="12"/>
      <c r="H661" s="6"/>
    </row>
    <row r="662" spans="1:8" ht="28.5" customHeight="1" x14ac:dyDescent="0.25">
      <c r="A662" s="13"/>
      <c r="B662" s="21"/>
      <c r="C662" s="28" t="str">
        <f>IFERROR(VLOOKUP(B662,'Grupo de Material'!$B:$D,3,FALSE),"")</f>
        <v/>
      </c>
      <c r="D662" s="34"/>
      <c r="E662" s="40"/>
      <c r="F662" s="40"/>
      <c r="G662" s="12"/>
      <c r="H662" s="6"/>
    </row>
    <row r="663" spans="1:8" ht="28.5" customHeight="1" x14ac:dyDescent="0.25">
      <c r="A663" s="13"/>
      <c r="B663" s="21"/>
      <c r="C663" s="28" t="str">
        <f>IFERROR(VLOOKUP(B663,'Grupo de Material'!$B:$D,3,FALSE),"")</f>
        <v/>
      </c>
      <c r="D663" s="34"/>
      <c r="E663" s="40"/>
      <c r="F663" s="40"/>
      <c r="G663" s="12"/>
      <c r="H663" s="6"/>
    </row>
    <row r="664" spans="1:8" ht="28.5" customHeight="1" x14ac:dyDescent="0.25">
      <c r="A664" s="13"/>
      <c r="B664" s="21"/>
      <c r="C664" s="28" t="str">
        <f>IFERROR(VLOOKUP(B664,'Grupo de Material'!$B:$D,3,FALSE),"")</f>
        <v/>
      </c>
      <c r="D664" s="34"/>
      <c r="E664" s="40"/>
      <c r="F664" s="40"/>
      <c r="G664" s="12"/>
      <c r="H664" s="6"/>
    </row>
    <row r="665" spans="1:8" ht="28.5" customHeight="1" x14ac:dyDescent="0.25">
      <c r="A665" s="13"/>
      <c r="B665" s="21"/>
      <c r="C665" s="28" t="str">
        <f>IFERROR(VLOOKUP(B665,'Grupo de Material'!$B:$D,3,FALSE),"")</f>
        <v/>
      </c>
      <c r="D665" s="34"/>
      <c r="E665" s="40"/>
      <c r="F665" s="40"/>
      <c r="G665" s="12"/>
      <c r="H665" s="6"/>
    </row>
    <row r="666" spans="1:8" ht="28.5" customHeight="1" x14ac:dyDescent="0.25">
      <c r="A666" s="13"/>
      <c r="B666" s="21"/>
      <c r="C666" s="28" t="str">
        <f>IFERROR(VLOOKUP(B666,'Grupo de Material'!$B:$D,3,FALSE),"")</f>
        <v/>
      </c>
      <c r="D666" s="34"/>
      <c r="E666" s="40"/>
      <c r="F666" s="40"/>
      <c r="G666" s="12"/>
      <c r="H666" s="6"/>
    </row>
    <row r="667" spans="1:8" ht="28.5" customHeight="1" x14ac:dyDescent="0.25">
      <c r="A667" s="13"/>
      <c r="B667" s="21"/>
      <c r="C667" s="28" t="str">
        <f>IFERROR(VLOOKUP(B667,'Grupo de Material'!$B:$D,3,FALSE),"")</f>
        <v/>
      </c>
      <c r="D667" s="34"/>
      <c r="E667" s="40"/>
      <c r="F667" s="40"/>
      <c r="G667" s="12"/>
      <c r="H667" s="6"/>
    </row>
    <row r="668" spans="1:8" ht="28.5" customHeight="1" x14ac:dyDescent="0.25">
      <c r="A668" s="13"/>
      <c r="B668" s="21"/>
      <c r="C668" s="28" t="str">
        <f>IFERROR(VLOOKUP(B668,'Grupo de Material'!$B:$D,3,FALSE),"")</f>
        <v/>
      </c>
      <c r="D668" s="34"/>
      <c r="E668" s="40"/>
      <c r="F668" s="40"/>
      <c r="G668" s="12"/>
      <c r="H668" s="6"/>
    </row>
    <row r="669" spans="1:8" ht="28.5" customHeight="1" x14ac:dyDescent="0.25">
      <c r="A669" s="13"/>
      <c r="B669" s="21"/>
      <c r="C669" s="28" t="str">
        <f>IFERROR(VLOOKUP(B669,'Grupo de Material'!$B:$D,3,FALSE),"")</f>
        <v/>
      </c>
      <c r="D669" s="34"/>
      <c r="E669" s="40"/>
      <c r="F669" s="40"/>
      <c r="G669" s="12"/>
      <c r="H669" s="6"/>
    </row>
    <row r="670" spans="1:8" ht="28.5" customHeight="1" x14ac:dyDescent="0.25">
      <c r="A670" s="13"/>
      <c r="B670" s="21"/>
      <c r="C670" s="28" t="str">
        <f>IFERROR(VLOOKUP(B670,'Grupo de Material'!$B:$D,3,FALSE),"")</f>
        <v/>
      </c>
      <c r="D670" s="34"/>
      <c r="E670" s="40"/>
      <c r="F670" s="40"/>
      <c r="G670" s="12"/>
      <c r="H670" s="6"/>
    </row>
    <row r="671" spans="1:8" ht="28.5" customHeight="1" x14ac:dyDescent="0.25">
      <c r="A671" s="13"/>
      <c r="B671" s="21"/>
      <c r="C671" s="28" t="str">
        <f>IFERROR(VLOOKUP(B671,'Grupo de Material'!$B:$D,3,FALSE),"")</f>
        <v/>
      </c>
      <c r="D671" s="34"/>
      <c r="E671" s="40"/>
      <c r="F671" s="40"/>
      <c r="G671" s="12"/>
      <c r="H671" s="6"/>
    </row>
    <row r="672" spans="1:8" ht="28.5" customHeight="1" x14ac:dyDescent="0.25">
      <c r="A672" s="13"/>
      <c r="B672" s="21"/>
      <c r="C672" s="28" t="str">
        <f>IFERROR(VLOOKUP(B672,'Grupo de Material'!$B:$D,3,FALSE),"")</f>
        <v/>
      </c>
      <c r="D672" s="34"/>
      <c r="E672" s="40"/>
      <c r="F672" s="40"/>
      <c r="G672" s="12"/>
      <c r="H672" s="6"/>
    </row>
    <row r="673" spans="1:8" ht="28.5" customHeight="1" x14ac:dyDescent="0.25">
      <c r="A673" s="13"/>
      <c r="B673" s="21"/>
      <c r="C673" s="28" t="str">
        <f>IFERROR(VLOOKUP(B673,'Grupo de Material'!$B:$D,3,FALSE),"")</f>
        <v/>
      </c>
      <c r="D673" s="34"/>
      <c r="E673" s="40"/>
      <c r="F673" s="40"/>
      <c r="G673" s="12"/>
      <c r="H673" s="6"/>
    </row>
    <row r="674" spans="1:8" ht="28.5" customHeight="1" x14ac:dyDescent="0.25">
      <c r="A674" s="13"/>
      <c r="B674" s="21"/>
      <c r="C674" s="28" t="str">
        <f>IFERROR(VLOOKUP(B674,'Grupo de Material'!$B:$D,3,FALSE),"")</f>
        <v/>
      </c>
      <c r="D674" s="34"/>
      <c r="E674" s="40"/>
      <c r="F674" s="40"/>
      <c r="G674" s="12"/>
      <c r="H674" s="6"/>
    </row>
    <row r="675" spans="1:8" ht="28.5" customHeight="1" x14ac:dyDescent="0.25">
      <c r="A675" s="13"/>
      <c r="B675" s="21"/>
      <c r="C675" s="28" t="str">
        <f>IFERROR(VLOOKUP(B675,'Grupo de Material'!$B:$D,3,FALSE),"")</f>
        <v/>
      </c>
      <c r="D675" s="34"/>
      <c r="E675" s="40"/>
      <c r="F675" s="40"/>
      <c r="G675" s="12"/>
      <c r="H675" s="6"/>
    </row>
    <row r="676" spans="1:8" ht="28.5" customHeight="1" x14ac:dyDescent="0.25">
      <c r="A676" s="13"/>
      <c r="B676" s="21"/>
      <c r="C676" s="28" t="str">
        <f>IFERROR(VLOOKUP(B676,'Grupo de Material'!$B:$D,3,FALSE),"")</f>
        <v/>
      </c>
      <c r="D676" s="34"/>
      <c r="E676" s="40"/>
      <c r="F676" s="40"/>
      <c r="G676" s="12"/>
      <c r="H676" s="6"/>
    </row>
    <row r="677" spans="1:8" ht="28.5" customHeight="1" x14ac:dyDescent="0.25">
      <c r="A677" s="13"/>
      <c r="B677" s="21"/>
      <c r="C677" s="28" t="str">
        <f>IFERROR(VLOOKUP(B677,'Grupo de Material'!$B:$D,3,FALSE),"")</f>
        <v/>
      </c>
      <c r="D677" s="34"/>
      <c r="E677" s="40"/>
      <c r="F677" s="40"/>
      <c r="G677" s="12"/>
      <c r="H677" s="6"/>
    </row>
    <row r="678" spans="1:8" ht="28.5" customHeight="1" x14ac:dyDescent="0.25">
      <c r="A678" s="13"/>
      <c r="B678" s="21"/>
      <c r="C678" s="28" t="str">
        <f>IFERROR(VLOOKUP(B678,'Grupo de Material'!$B:$D,3,FALSE),"")</f>
        <v/>
      </c>
      <c r="D678" s="34"/>
      <c r="E678" s="40"/>
      <c r="F678" s="40"/>
      <c r="G678" s="12"/>
      <c r="H678" s="6"/>
    </row>
    <row r="679" spans="1:8" ht="28.5" customHeight="1" x14ac:dyDescent="0.25">
      <c r="A679" s="13"/>
      <c r="B679" s="21"/>
      <c r="C679" s="28" t="str">
        <f>IFERROR(VLOOKUP(B679,'Grupo de Material'!$B:$D,3,FALSE),"")</f>
        <v/>
      </c>
      <c r="D679" s="34"/>
      <c r="E679" s="40"/>
      <c r="F679" s="40"/>
      <c r="G679" s="12"/>
      <c r="H679" s="6"/>
    </row>
    <row r="680" spans="1:8" ht="28.5" customHeight="1" x14ac:dyDescent="0.25">
      <c r="A680" s="13"/>
      <c r="B680" s="21"/>
      <c r="C680" s="28" t="str">
        <f>IFERROR(VLOOKUP(B680,'Grupo de Material'!$B:$D,3,FALSE),"")</f>
        <v/>
      </c>
      <c r="D680" s="34"/>
      <c r="E680" s="40"/>
      <c r="F680" s="40"/>
      <c r="G680" s="12"/>
      <c r="H680" s="6"/>
    </row>
    <row r="681" spans="1:8" ht="28.5" customHeight="1" x14ac:dyDescent="0.25">
      <c r="A681" s="13"/>
      <c r="B681" s="21"/>
      <c r="C681" s="28" t="str">
        <f>IFERROR(VLOOKUP(B681,'Grupo de Material'!$B:$D,3,FALSE),"")</f>
        <v/>
      </c>
      <c r="D681" s="34"/>
      <c r="E681" s="40"/>
      <c r="F681" s="40"/>
      <c r="G681" s="12"/>
      <c r="H681" s="6"/>
    </row>
    <row r="682" spans="1:8" ht="28.5" customHeight="1" x14ac:dyDescent="0.25">
      <c r="A682" s="13"/>
      <c r="B682" s="21"/>
      <c r="C682" s="28" t="str">
        <f>IFERROR(VLOOKUP(B682,'Grupo de Material'!$B:$D,3,FALSE),"")</f>
        <v/>
      </c>
      <c r="D682" s="34"/>
      <c r="E682" s="40"/>
      <c r="F682" s="40"/>
      <c r="G682" s="12"/>
      <c r="H682" s="6"/>
    </row>
    <row r="683" spans="1:8" ht="28.5" customHeight="1" x14ac:dyDescent="0.25">
      <c r="A683" s="13"/>
      <c r="B683" s="21"/>
      <c r="C683" s="28" t="str">
        <f>IFERROR(VLOOKUP(B683,'Grupo de Material'!$B:$D,3,FALSE),"")</f>
        <v/>
      </c>
      <c r="D683" s="34"/>
      <c r="E683" s="40"/>
      <c r="F683" s="40"/>
      <c r="G683" s="12"/>
      <c r="H683" s="6"/>
    </row>
    <row r="684" spans="1:8" ht="28.5" customHeight="1" x14ac:dyDescent="0.25">
      <c r="A684" s="13"/>
      <c r="B684" s="21"/>
      <c r="C684" s="28" t="str">
        <f>IFERROR(VLOOKUP(B684,'Grupo de Material'!$B:$D,3,FALSE),"")</f>
        <v/>
      </c>
      <c r="D684" s="34"/>
      <c r="E684" s="40"/>
      <c r="F684" s="40"/>
      <c r="G684" s="12"/>
      <c r="H684" s="6"/>
    </row>
    <row r="685" spans="1:8" ht="28.5" customHeight="1" x14ac:dyDescent="0.25">
      <c r="A685" s="13"/>
      <c r="B685" s="21"/>
      <c r="C685" s="28" t="str">
        <f>IFERROR(VLOOKUP(B685,'Grupo de Material'!$B:$D,3,FALSE),"")</f>
        <v/>
      </c>
      <c r="D685" s="34"/>
      <c r="E685" s="40"/>
      <c r="F685" s="40"/>
      <c r="G685" s="12"/>
      <c r="H685" s="6"/>
    </row>
    <row r="686" spans="1:8" ht="28.5" customHeight="1" x14ac:dyDescent="0.25">
      <c r="A686" s="13"/>
      <c r="B686" s="21"/>
      <c r="C686" s="28" t="str">
        <f>IFERROR(VLOOKUP(B686,'Grupo de Material'!$B:$D,3,FALSE),"")</f>
        <v/>
      </c>
      <c r="D686" s="34"/>
      <c r="E686" s="40"/>
      <c r="F686" s="40"/>
      <c r="G686" s="12"/>
      <c r="H686" s="6"/>
    </row>
    <row r="687" spans="1:8" ht="28.5" customHeight="1" x14ac:dyDescent="0.25">
      <c r="A687" s="13"/>
      <c r="B687" s="21"/>
      <c r="C687" s="28" t="str">
        <f>IFERROR(VLOOKUP(B687,'Grupo de Material'!$B:$D,3,FALSE),"")</f>
        <v/>
      </c>
      <c r="D687" s="34"/>
      <c r="E687" s="40"/>
      <c r="F687" s="40"/>
      <c r="G687" s="12"/>
      <c r="H687" s="6"/>
    </row>
    <row r="688" spans="1:8" ht="28.5" customHeight="1" x14ac:dyDescent="0.25">
      <c r="A688" s="13"/>
      <c r="B688" s="21"/>
      <c r="C688" s="28" t="str">
        <f>IFERROR(VLOOKUP(B688,'Grupo de Material'!$B:$D,3,FALSE),"")</f>
        <v/>
      </c>
      <c r="D688" s="34"/>
      <c r="E688" s="40"/>
      <c r="F688" s="40"/>
      <c r="G688" s="12"/>
      <c r="H688" s="6"/>
    </row>
    <row r="689" spans="1:8" ht="28.5" customHeight="1" x14ac:dyDescent="0.25">
      <c r="A689" s="13"/>
      <c r="B689" s="21"/>
      <c r="C689" s="28" t="str">
        <f>IFERROR(VLOOKUP(B689,'Grupo de Material'!$B:$D,3,FALSE),"")</f>
        <v/>
      </c>
      <c r="D689" s="34"/>
      <c r="E689" s="40"/>
      <c r="F689" s="40"/>
      <c r="G689" s="12"/>
      <c r="H689" s="6"/>
    </row>
    <row r="690" spans="1:8" ht="28.5" customHeight="1" x14ac:dyDescent="0.25">
      <c r="A690" s="13"/>
      <c r="B690" s="21"/>
      <c r="C690" s="28" t="str">
        <f>IFERROR(VLOOKUP(B690,'Grupo de Material'!$B:$D,3,FALSE),"")</f>
        <v/>
      </c>
      <c r="D690" s="34"/>
      <c r="E690" s="40"/>
      <c r="F690" s="40"/>
      <c r="G690" s="12"/>
      <c r="H690" s="6"/>
    </row>
    <row r="691" spans="1:8" ht="28.5" customHeight="1" x14ac:dyDescent="0.25">
      <c r="A691" s="13"/>
      <c r="B691" s="21"/>
      <c r="C691" s="28" t="str">
        <f>IFERROR(VLOOKUP(B691,'Grupo de Material'!$B:$D,3,FALSE),"")</f>
        <v/>
      </c>
      <c r="D691" s="34"/>
      <c r="E691" s="40"/>
      <c r="F691" s="40"/>
      <c r="G691" s="12"/>
      <c r="H691" s="6"/>
    </row>
    <row r="692" spans="1:8" ht="28.5" customHeight="1" x14ac:dyDescent="0.25">
      <c r="A692" s="13"/>
      <c r="B692" s="21"/>
      <c r="C692" s="28" t="str">
        <f>IFERROR(VLOOKUP(B692,'Grupo de Material'!$B:$D,3,FALSE),"")</f>
        <v/>
      </c>
      <c r="D692" s="34"/>
      <c r="E692" s="40"/>
      <c r="F692" s="40"/>
      <c r="G692" s="12"/>
      <c r="H692" s="6"/>
    </row>
    <row r="693" spans="1:8" ht="28.5" customHeight="1" x14ac:dyDescent="0.25">
      <c r="A693" s="13"/>
      <c r="B693" s="21"/>
      <c r="C693" s="28" t="str">
        <f>IFERROR(VLOOKUP(B693,'Grupo de Material'!$B:$D,3,FALSE),"")</f>
        <v/>
      </c>
      <c r="D693" s="34"/>
      <c r="E693" s="40"/>
      <c r="F693" s="40"/>
      <c r="G693" s="12"/>
      <c r="H693" s="6"/>
    </row>
    <row r="694" spans="1:8" ht="28.5" customHeight="1" x14ac:dyDescent="0.25">
      <c r="A694" s="13"/>
      <c r="B694" s="21"/>
      <c r="C694" s="28" t="str">
        <f>IFERROR(VLOOKUP(B694,'Grupo de Material'!$B:$D,3,FALSE),"")</f>
        <v/>
      </c>
      <c r="D694" s="34"/>
      <c r="E694" s="40"/>
      <c r="F694" s="40"/>
      <c r="G694" s="12"/>
      <c r="H694" s="6"/>
    </row>
    <row r="695" spans="1:8" ht="28.5" customHeight="1" x14ac:dyDescent="0.25">
      <c r="A695" s="13"/>
      <c r="B695" s="21"/>
      <c r="C695" s="28" t="str">
        <f>IFERROR(VLOOKUP(B695,'Grupo de Material'!$B:$D,3,FALSE),"")</f>
        <v/>
      </c>
      <c r="D695" s="34"/>
      <c r="E695" s="40"/>
      <c r="F695" s="40"/>
      <c r="G695" s="12"/>
      <c r="H695" s="6"/>
    </row>
    <row r="696" spans="1:8" ht="28.5" customHeight="1" x14ac:dyDescent="0.25">
      <c r="A696" s="13"/>
      <c r="B696" s="21"/>
      <c r="C696" s="28" t="str">
        <f>IFERROR(VLOOKUP(B696,'Grupo de Material'!$B:$D,3,FALSE),"")</f>
        <v/>
      </c>
      <c r="D696" s="34"/>
      <c r="E696" s="40"/>
      <c r="F696" s="40"/>
      <c r="G696" s="12"/>
      <c r="H696" s="6"/>
    </row>
    <row r="697" spans="1:8" ht="28.5" customHeight="1" x14ac:dyDescent="0.25">
      <c r="A697" s="13"/>
      <c r="B697" s="21"/>
      <c r="C697" s="28" t="str">
        <f>IFERROR(VLOOKUP(B697,'Grupo de Material'!$B:$D,3,FALSE),"")</f>
        <v/>
      </c>
      <c r="D697" s="34"/>
      <c r="E697" s="40"/>
      <c r="F697" s="40"/>
      <c r="G697" s="12"/>
      <c r="H697" s="6"/>
    </row>
    <row r="698" spans="1:8" ht="28.5" customHeight="1" x14ac:dyDescent="0.25">
      <c r="A698" s="13"/>
      <c r="B698" s="21"/>
      <c r="C698" s="28" t="str">
        <f>IFERROR(VLOOKUP(B698,'Grupo de Material'!$B:$D,3,FALSE),"")</f>
        <v/>
      </c>
      <c r="D698" s="34"/>
      <c r="E698" s="40"/>
      <c r="F698" s="40"/>
      <c r="G698" s="12"/>
      <c r="H698" s="6"/>
    </row>
    <row r="699" spans="1:8" ht="28.5" customHeight="1" x14ac:dyDescent="0.25">
      <c r="A699" s="13"/>
      <c r="B699" s="21"/>
      <c r="C699" s="28" t="str">
        <f>IFERROR(VLOOKUP(B699,'Grupo de Material'!$B:$D,3,FALSE),"")</f>
        <v/>
      </c>
      <c r="D699" s="34"/>
      <c r="E699" s="40"/>
      <c r="F699" s="40"/>
      <c r="G699" s="12"/>
      <c r="H699" s="6"/>
    </row>
    <row r="700" spans="1:8" ht="28.5" customHeight="1" x14ac:dyDescent="0.25">
      <c r="A700" s="13"/>
      <c r="B700" s="21"/>
      <c r="C700" s="28" t="str">
        <f>IFERROR(VLOOKUP(B700,'Grupo de Material'!$B:$D,3,FALSE),"")</f>
        <v/>
      </c>
      <c r="D700" s="34"/>
      <c r="E700" s="40"/>
      <c r="F700" s="40"/>
      <c r="G700" s="12"/>
      <c r="H700" s="6"/>
    </row>
    <row r="701" spans="1:8" ht="28.5" customHeight="1" x14ac:dyDescent="0.25">
      <c r="A701" s="13"/>
      <c r="B701" s="21"/>
      <c r="C701" s="28" t="str">
        <f>IFERROR(VLOOKUP(B701,'Grupo de Material'!$B:$D,3,FALSE),"")</f>
        <v/>
      </c>
      <c r="D701" s="34"/>
      <c r="E701" s="40"/>
      <c r="F701" s="40"/>
      <c r="G701" s="12"/>
      <c r="H701" s="6"/>
    </row>
    <row r="702" spans="1:8" ht="28.5" customHeight="1" x14ac:dyDescent="0.25">
      <c r="A702" s="13"/>
      <c r="B702" s="21"/>
      <c r="C702" s="28" t="str">
        <f>IFERROR(VLOOKUP(B702,'Grupo de Material'!$B:$D,3,FALSE),"")</f>
        <v/>
      </c>
      <c r="D702" s="34"/>
      <c r="E702" s="40"/>
      <c r="F702" s="40"/>
      <c r="G702" s="12"/>
      <c r="H702" s="6"/>
    </row>
    <row r="703" spans="1:8" ht="28.5" customHeight="1" x14ac:dyDescent="0.25">
      <c r="A703" s="13"/>
      <c r="B703" s="21"/>
      <c r="C703" s="28" t="str">
        <f>IFERROR(VLOOKUP(B703,'Grupo de Material'!$B:$D,3,FALSE),"")</f>
        <v/>
      </c>
      <c r="D703" s="34"/>
      <c r="E703" s="40"/>
      <c r="F703" s="40"/>
      <c r="G703" s="12"/>
      <c r="H703" s="6"/>
    </row>
    <row r="704" spans="1:8" ht="28.5" customHeight="1" x14ac:dyDescent="0.25">
      <c r="A704" s="13"/>
      <c r="B704" s="21"/>
      <c r="C704" s="28" t="str">
        <f>IFERROR(VLOOKUP(B704,'Grupo de Material'!$B:$D,3,FALSE),"")</f>
        <v/>
      </c>
      <c r="D704" s="34"/>
      <c r="E704" s="40"/>
      <c r="F704" s="40"/>
      <c r="G704" s="12"/>
      <c r="H704" s="6"/>
    </row>
    <row r="705" spans="1:8" ht="28.5" customHeight="1" x14ac:dyDescent="0.25">
      <c r="A705" s="13"/>
      <c r="B705" s="21"/>
      <c r="C705" s="28" t="str">
        <f>IFERROR(VLOOKUP(B705,'Grupo de Material'!$B:$D,3,FALSE),"")</f>
        <v/>
      </c>
      <c r="D705" s="34"/>
      <c r="E705" s="40"/>
      <c r="F705" s="40"/>
      <c r="G705" s="12"/>
      <c r="H705" s="6"/>
    </row>
    <row r="706" spans="1:8" ht="28.5" customHeight="1" x14ac:dyDescent="0.25">
      <c r="A706" s="13"/>
      <c r="B706" s="21"/>
      <c r="C706" s="28" t="str">
        <f>IFERROR(VLOOKUP(B706,'Grupo de Material'!$B:$D,3,FALSE),"")</f>
        <v/>
      </c>
      <c r="D706" s="34"/>
      <c r="E706" s="40"/>
      <c r="F706" s="40"/>
      <c r="G706" s="12"/>
      <c r="H706" s="6"/>
    </row>
    <row r="707" spans="1:8" ht="28.5" customHeight="1" x14ac:dyDescent="0.25">
      <c r="A707" s="13"/>
      <c r="B707" s="21"/>
      <c r="C707" s="28" t="str">
        <f>IFERROR(VLOOKUP(B707,'Grupo de Material'!$B:$D,3,FALSE),"")</f>
        <v/>
      </c>
      <c r="D707" s="34"/>
      <c r="E707" s="40"/>
      <c r="F707" s="40"/>
      <c r="G707" s="12"/>
      <c r="H707" s="6"/>
    </row>
    <row r="708" spans="1:8" ht="28.5" customHeight="1" x14ac:dyDescent="0.25">
      <c r="A708" s="13"/>
      <c r="B708" s="21"/>
      <c r="C708" s="28" t="str">
        <f>IFERROR(VLOOKUP(B708,'Grupo de Material'!$B:$D,3,FALSE),"")</f>
        <v/>
      </c>
      <c r="D708" s="34"/>
      <c r="E708" s="40"/>
      <c r="F708" s="40"/>
      <c r="G708" s="12"/>
      <c r="H708" s="6"/>
    </row>
    <row r="709" spans="1:8" ht="28.5" customHeight="1" x14ac:dyDescent="0.25">
      <c r="A709" s="13"/>
      <c r="B709" s="21"/>
      <c r="C709" s="28" t="str">
        <f>IFERROR(VLOOKUP(B709,'Grupo de Material'!$B:$D,3,FALSE),"")</f>
        <v/>
      </c>
      <c r="D709" s="34"/>
      <c r="E709" s="40"/>
      <c r="F709" s="40"/>
      <c r="G709" s="12"/>
      <c r="H709" s="6"/>
    </row>
    <row r="710" spans="1:8" ht="28.5" customHeight="1" x14ac:dyDescent="0.25">
      <c r="A710" s="13"/>
      <c r="B710" s="21"/>
      <c r="C710" s="28" t="str">
        <f>IFERROR(VLOOKUP(B710,'Grupo de Material'!$B:$D,3,FALSE),"")</f>
        <v/>
      </c>
      <c r="D710" s="34"/>
      <c r="E710" s="40"/>
      <c r="F710" s="40"/>
      <c r="G710" s="12"/>
      <c r="H710" s="6"/>
    </row>
    <row r="711" spans="1:8" ht="28.5" customHeight="1" x14ac:dyDescent="0.25">
      <c r="A711" s="13"/>
      <c r="B711" s="21"/>
      <c r="C711" s="28" t="str">
        <f>IFERROR(VLOOKUP(B711,'Grupo de Material'!$B:$D,3,FALSE),"")</f>
        <v/>
      </c>
      <c r="D711" s="34"/>
      <c r="E711" s="40"/>
      <c r="F711" s="40"/>
      <c r="G711" s="12"/>
      <c r="H711" s="6"/>
    </row>
    <row r="712" spans="1:8" ht="28.5" customHeight="1" x14ac:dyDescent="0.25">
      <c r="A712" s="13"/>
      <c r="B712" s="21"/>
      <c r="C712" s="28" t="str">
        <f>IFERROR(VLOOKUP(B712,'Grupo de Material'!$B:$D,3,FALSE),"")</f>
        <v/>
      </c>
      <c r="D712" s="34"/>
      <c r="E712" s="40"/>
      <c r="F712" s="40"/>
      <c r="G712" s="12"/>
      <c r="H712" s="6"/>
    </row>
    <row r="713" spans="1:8" ht="28.5" customHeight="1" x14ac:dyDescent="0.25">
      <c r="A713" s="13"/>
      <c r="B713" s="21"/>
      <c r="C713" s="28" t="str">
        <f>IFERROR(VLOOKUP(B713,'Grupo de Material'!$B:$D,3,FALSE),"")</f>
        <v/>
      </c>
      <c r="D713" s="34"/>
      <c r="E713" s="40"/>
      <c r="F713" s="40"/>
      <c r="G713" s="12"/>
      <c r="H713" s="6"/>
    </row>
    <row r="714" spans="1:8" ht="28.5" customHeight="1" x14ac:dyDescent="0.25">
      <c r="A714" s="13"/>
      <c r="B714" s="21"/>
      <c r="C714" s="28" t="str">
        <f>IFERROR(VLOOKUP(B714,'Grupo de Material'!$B:$D,3,FALSE),"")</f>
        <v/>
      </c>
      <c r="D714" s="34"/>
      <c r="E714" s="40"/>
      <c r="F714" s="40"/>
      <c r="G714" s="12"/>
      <c r="H714" s="6"/>
    </row>
    <row r="715" spans="1:8" ht="28.5" customHeight="1" x14ac:dyDescent="0.25">
      <c r="A715" s="13"/>
      <c r="B715" s="21"/>
      <c r="C715" s="28" t="str">
        <f>IFERROR(VLOOKUP(B715,'Grupo de Material'!$B:$D,3,FALSE),"")</f>
        <v/>
      </c>
      <c r="D715" s="34"/>
      <c r="E715" s="40"/>
      <c r="F715" s="40"/>
      <c r="G715" s="12"/>
      <c r="H715" s="6"/>
    </row>
    <row r="716" spans="1:8" ht="28.5" customHeight="1" x14ac:dyDescent="0.25">
      <c r="A716" s="13"/>
      <c r="B716" s="21"/>
      <c r="C716" s="28" t="str">
        <f>IFERROR(VLOOKUP(B716,'Grupo de Material'!$B:$D,3,FALSE),"")</f>
        <v/>
      </c>
      <c r="D716" s="34"/>
      <c r="E716" s="40"/>
      <c r="F716" s="40"/>
      <c r="G716" s="12"/>
      <c r="H716" s="6"/>
    </row>
    <row r="717" spans="1:8" ht="28.5" customHeight="1" x14ac:dyDescent="0.25">
      <c r="A717" s="13"/>
      <c r="B717" s="21"/>
      <c r="C717" s="28" t="str">
        <f>IFERROR(VLOOKUP(B717,'Grupo de Material'!$B:$D,3,FALSE),"")</f>
        <v/>
      </c>
      <c r="D717" s="34"/>
      <c r="E717" s="40"/>
      <c r="F717" s="40"/>
      <c r="G717" s="12"/>
      <c r="H717" s="6"/>
    </row>
    <row r="718" spans="1:8" ht="28.5" customHeight="1" x14ac:dyDescent="0.25">
      <c r="A718" s="13"/>
      <c r="B718" s="21"/>
      <c r="C718" s="28" t="str">
        <f>IFERROR(VLOOKUP(B718,'Grupo de Material'!$B:$D,3,FALSE),"")</f>
        <v/>
      </c>
      <c r="D718" s="34"/>
      <c r="E718" s="40"/>
      <c r="F718" s="40"/>
      <c r="G718" s="12"/>
      <c r="H718" s="6"/>
    </row>
    <row r="719" spans="1:8" ht="28.5" customHeight="1" x14ac:dyDescent="0.25">
      <c r="A719" s="13"/>
      <c r="B719" s="21"/>
      <c r="C719" s="28" t="str">
        <f>IFERROR(VLOOKUP(B719,'Grupo de Material'!$B:$D,3,FALSE),"")</f>
        <v/>
      </c>
      <c r="D719" s="34"/>
      <c r="E719" s="40"/>
      <c r="F719" s="40"/>
      <c r="G719" s="12"/>
      <c r="H719" s="6"/>
    </row>
    <row r="720" spans="1:8" ht="28.5" customHeight="1" x14ac:dyDescent="0.25">
      <c r="A720" s="13"/>
      <c r="B720" s="21"/>
      <c r="C720" s="28" t="str">
        <f>IFERROR(VLOOKUP(B720,'Grupo de Material'!$B:$D,3,FALSE),"")</f>
        <v/>
      </c>
      <c r="D720" s="34"/>
      <c r="E720" s="40"/>
      <c r="F720" s="40"/>
      <c r="G720" s="12"/>
      <c r="H720" s="6"/>
    </row>
    <row r="721" spans="1:8" ht="28.5" customHeight="1" x14ac:dyDescent="0.25">
      <c r="A721" s="13"/>
      <c r="B721" s="21"/>
      <c r="C721" s="28" t="str">
        <f>IFERROR(VLOOKUP(B721,'Grupo de Material'!$B:$D,3,FALSE),"")</f>
        <v/>
      </c>
      <c r="D721" s="34"/>
      <c r="E721" s="40"/>
      <c r="F721" s="40"/>
      <c r="G721" s="12"/>
      <c r="H721" s="6"/>
    </row>
    <row r="722" spans="1:8" ht="28.5" customHeight="1" x14ac:dyDescent="0.25">
      <c r="A722" s="13"/>
      <c r="B722" s="21"/>
      <c r="C722" s="28" t="str">
        <f>IFERROR(VLOOKUP(B722,'Grupo de Material'!$B:$D,3,FALSE),"")</f>
        <v/>
      </c>
      <c r="D722" s="34"/>
      <c r="E722" s="40"/>
      <c r="F722" s="40"/>
      <c r="G722" s="12"/>
      <c r="H722" s="6"/>
    </row>
    <row r="723" spans="1:8" ht="28.5" customHeight="1" x14ac:dyDescent="0.25">
      <c r="A723" s="13"/>
      <c r="B723" s="21"/>
      <c r="C723" s="28" t="str">
        <f>IFERROR(VLOOKUP(B723,'Grupo de Material'!$B:$D,3,FALSE),"")</f>
        <v/>
      </c>
      <c r="D723" s="34"/>
      <c r="E723" s="40"/>
      <c r="F723" s="40"/>
      <c r="G723" s="12"/>
      <c r="H723" s="6"/>
    </row>
    <row r="724" spans="1:8" ht="28.5" customHeight="1" x14ac:dyDescent="0.25">
      <c r="A724" s="13"/>
      <c r="B724" s="21"/>
      <c r="C724" s="28" t="str">
        <f>IFERROR(VLOOKUP(B724,'Grupo de Material'!$B:$D,3,FALSE),"")</f>
        <v/>
      </c>
      <c r="D724" s="34"/>
      <c r="E724" s="40"/>
      <c r="F724" s="40"/>
      <c r="G724" s="12"/>
      <c r="H724" s="6"/>
    </row>
    <row r="725" spans="1:8" ht="28.5" customHeight="1" x14ac:dyDescent="0.25">
      <c r="A725" s="13"/>
      <c r="B725" s="21"/>
      <c r="C725" s="28" t="str">
        <f>IFERROR(VLOOKUP(B725,'Grupo de Material'!$B:$D,3,FALSE),"")</f>
        <v/>
      </c>
      <c r="D725" s="34"/>
      <c r="E725" s="40"/>
      <c r="F725" s="40"/>
      <c r="G725" s="12"/>
      <c r="H725" s="6"/>
    </row>
    <row r="726" spans="1:8" ht="28.5" customHeight="1" x14ac:dyDescent="0.25">
      <c r="A726" s="13"/>
      <c r="B726" s="21"/>
      <c r="C726" s="28" t="str">
        <f>IFERROR(VLOOKUP(B726,'Grupo de Material'!$B:$D,3,FALSE),"")</f>
        <v/>
      </c>
      <c r="D726" s="34"/>
      <c r="E726" s="40"/>
      <c r="F726" s="40"/>
      <c r="G726" s="12"/>
      <c r="H726" s="6"/>
    </row>
    <row r="727" spans="1:8" ht="28.5" customHeight="1" x14ac:dyDescent="0.25">
      <c r="A727" s="13"/>
      <c r="B727" s="21"/>
      <c r="C727" s="28" t="str">
        <f>IFERROR(VLOOKUP(B727,'Grupo de Material'!$B:$D,3,FALSE),"")</f>
        <v/>
      </c>
      <c r="D727" s="34"/>
      <c r="E727" s="40"/>
      <c r="F727" s="40"/>
      <c r="G727" s="12"/>
      <c r="H727" s="6"/>
    </row>
    <row r="728" spans="1:8" ht="28.5" customHeight="1" x14ac:dyDescent="0.25">
      <c r="A728" s="13"/>
      <c r="B728" s="21"/>
      <c r="C728" s="28" t="str">
        <f>IFERROR(VLOOKUP(B728,'Grupo de Material'!$B:$D,3,FALSE),"")</f>
        <v/>
      </c>
      <c r="D728" s="34"/>
      <c r="E728" s="40"/>
      <c r="F728" s="40"/>
      <c r="G728" s="12"/>
      <c r="H728" s="6"/>
    </row>
    <row r="729" spans="1:8" ht="28.5" customHeight="1" x14ac:dyDescent="0.25">
      <c r="A729" s="13"/>
      <c r="B729" s="21"/>
      <c r="C729" s="28" t="str">
        <f>IFERROR(VLOOKUP(B729,'Grupo de Material'!$B:$D,3,FALSE),"")</f>
        <v/>
      </c>
      <c r="D729" s="34"/>
      <c r="E729" s="40"/>
      <c r="F729" s="40"/>
      <c r="G729" s="12"/>
      <c r="H729" s="6"/>
    </row>
    <row r="730" spans="1:8" ht="28.5" customHeight="1" x14ac:dyDescent="0.25">
      <c r="A730" s="13"/>
      <c r="B730" s="21"/>
      <c r="C730" s="28" t="str">
        <f>IFERROR(VLOOKUP(B730,'Grupo de Material'!$B:$D,3,FALSE),"")</f>
        <v/>
      </c>
      <c r="D730" s="34"/>
      <c r="E730" s="40"/>
      <c r="F730" s="40"/>
      <c r="G730" s="12"/>
      <c r="H730" s="6"/>
    </row>
    <row r="731" spans="1:8" ht="28.5" customHeight="1" x14ac:dyDescent="0.25">
      <c r="A731" s="13"/>
      <c r="B731" s="21"/>
      <c r="C731" s="28" t="str">
        <f>IFERROR(VLOOKUP(B731,'Grupo de Material'!$B:$D,3,FALSE),"")</f>
        <v/>
      </c>
      <c r="D731" s="34"/>
      <c r="E731" s="40"/>
      <c r="F731" s="40"/>
      <c r="G731" s="12"/>
      <c r="H731" s="6"/>
    </row>
    <row r="732" spans="1:8" ht="28.5" customHeight="1" x14ac:dyDescent="0.25">
      <c r="A732" s="13"/>
      <c r="B732" s="21"/>
      <c r="C732" s="28" t="str">
        <f>IFERROR(VLOOKUP(B732,'Grupo de Material'!$B:$D,3,FALSE),"")</f>
        <v/>
      </c>
      <c r="D732" s="34"/>
      <c r="E732" s="40"/>
      <c r="F732" s="40"/>
      <c r="G732" s="12"/>
      <c r="H732" s="6"/>
    </row>
    <row r="733" spans="1:8" ht="28.5" customHeight="1" x14ac:dyDescent="0.25">
      <c r="A733" s="13"/>
      <c r="B733" s="21"/>
      <c r="C733" s="28" t="str">
        <f>IFERROR(VLOOKUP(B733,'Grupo de Material'!$B:$D,3,FALSE),"")</f>
        <v/>
      </c>
      <c r="D733" s="34"/>
      <c r="E733" s="40"/>
      <c r="F733" s="40"/>
      <c r="G733" s="12"/>
      <c r="H733" s="6"/>
    </row>
    <row r="734" spans="1:8" ht="28.5" customHeight="1" x14ac:dyDescent="0.25">
      <c r="A734" s="13"/>
      <c r="B734" s="21"/>
      <c r="C734" s="28" t="str">
        <f>IFERROR(VLOOKUP(B734,'Grupo de Material'!$B:$D,3,FALSE),"")</f>
        <v/>
      </c>
      <c r="D734" s="34"/>
      <c r="E734" s="40"/>
      <c r="F734" s="40"/>
      <c r="G734" s="12"/>
      <c r="H734" s="6"/>
    </row>
    <row r="735" spans="1:8" ht="28.5" customHeight="1" x14ac:dyDescent="0.25">
      <c r="A735" s="13"/>
      <c r="B735" s="21"/>
      <c r="C735" s="28" t="str">
        <f>IFERROR(VLOOKUP(B735,'Grupo de Material'!$B:$D,3,FALSE),"")</f>
        <v/>
      </c>
      <c r="D735" s="34"/>
      <c r="E735" s="40"/>
      <c r="F735" s="40"/>
      <c r="G735" s="12"/>
      <c r="H735" s="6"/>
    </row>
    <row r="736" spans="1:8" ht="28.5" customHeight="1" x14ac:dyDescent="0.25">
      <c r="A736" s="13"/>
      <c r="B736" s="21"/>
      <c r="C736" s="28" t="str">
        <f>IFERROR(VLOOKUP(B736,'Grupo de Material'!$B:$D,3,FALSE),"")</f>
        <v/>
      </c>
      <c r="D736" s="34"/>
      <c r="E736" s="40"/>
      <c r="F736" s="40"/>
      <c r="G736" s="12"/>
      <c r="H736" s="6"/>
    </row>
    <row r="737" spans="1:8" ht="28.5" customHeight="1" x14ac:dyDescent="0.25">
      <c r="A737" s="13"/>
      <c r="B737" s="21"/>
      <c r="C737" s="28" t="str">
        <f>IFERROR(VLOOKUP(B737,'Grupo de Material'!$B:$D,3,FALSE),"")</f>
        <v/>
      </c>
      <c r="D737" s="34"/>
      <c r="E737" s="40"/>
      <c r="F737" s="40"/>
      <c r="G737" s="12"/>
      <c r="H737" s="6"/>
    </row>
    <row r="738" spans="1:8" ht="28.5" customHeight="1" x14ac:dyDescent="0.25">
      <c r="A738" s="13"/>
      <c r="B738" s="21"/>
      <c r="C738" s="28" t="str">
        <f>IFERROR(VLOOKUP(B738,'Grupo de Material'!$B:$D,3,FALSE),"")</f>
        <v/>
      </c>
      <c r="D738" s="34"/>
      <c r="E738" s="40"/>
      <c r="F738" s="40"/>
      <c r="G738" s="12"/>
      <c r="H738" s="6"/>
    </row>
    <row r="739" spans="1:8" ht="28.5" customHeight="1" x14ac:dyDescent="0.25">
      <c r="A739" s="13"/>
      <c r="B739" s="21"/>
      <c r="C739" s="28" t="str">
        <f>IFERROR(VLOOKUP(B739,'Grupo de Material'!$B:$D,3,FALSE),"")</f>
        <v/>
      </c>
      <c r="D739" s="34"/>
      <c r="E739" s="40"/>
      <c r="F739" s="40"/>
      <c r="G739" s="12"/>
      <c r="H739" s="6"/>
    </row>
    <row r="740" spans="1:8" ht="28.5" customHeight="1" x14ac:dyDescent="0.25">
      <c r="A740" s="13"/>
      <c r="B740" s="21"/>
      <c r="C740" s="28" t="str">
        <f>IFERROR(VLOOKUP(B740,'Grupo de Material'!$B:$D,3,FALSE),"")</f>
        <v/>
      </c>
      <c r="D740" s="34"/>
      <c r="E740" s="40"/>
      <c r="F740" s="40"/>
      <c r="G740" s="12"/>
      <c r="H740" s="6"/>
    </row>
    <row r="741" spans="1:8" ht="28.5" customHeight="1" x14ac:dyDescent="0.25">
      <c r="A741" s="13"/>
      <c r="B741" s="21"/>
      <c r="C741" s="28" t="str">
        <f>IFERROR(VLOOKUP(B741,'Grupo de Material'!$B:$D,3,FALSE),"")</f>
        <v/>
      </c>
      <c r="D741" s="34"/>
      <c r="E741" s="40"/>
      <c r="F741" s="40"/>
      <c r="G741" s="12"/>
      <c r="H741" s="6"/>
    </row>
    <row r="742" spans="1:8" ht="28.5" customHeight="1" x14ac:dyDescent="0.25">
      <c r="A742" s="13"/>
      <c r="B742" s="21"/>
      <c r="C742" s="28" t="str">
        <f>IFERROR(VLOOKUP(B742,'Grupo de Material'!$B:$D,3,FALSE),"")</f>
        <v/>
      </c>
      <c r="D742" s="34"/>
      <c r="E742" s="40"/>
      <c r="F742" s="40"/>
      <c r="G742" s="12"/>
      <c r="H742" s="6"/>
    </row>
    <row r="743" spans="1:8" ht="28.5" customHeight="1" x14ac:dyDescent="0.25">
      <c r="A743" s="13"/>
      <c r="B743" s="21"/>
      <c r="C743" s="28" t="str">
        <f>IFERROR(VLOOKUP(B743,'Grupo de Material'!$B:$D,3,FALSE),"")</f>
        <v/>
      </c>
      <c r="D743" s="34"/>
      <c r="E743" s="40"/>
      <c r="F743" s="40"/>
      <c r="G743" s="12"/>
      <c r="H743" s="6"/>
    </row>
    <row r="744" spans="1:8" ht="28.5" customHeight="1" x14ac:dyDescent="0.25">
      <c r="A744" s="13"/>
      <c r="B744" s="21"/>
      <c r="C744" s="28" t="str">
        <f>IFERROR(VLOOKUP(B744,'Grupo de Material'!$B:$D,3,FALSE),"")</f>
        <v/>
      </c>
      <c r="D744" s="34"/>
      <c r="E744" s="40"/>
      <c r="F744" s="40"/>
      <c r="G744" s="12"/>
      <c r="H744" s="6"/>
    </row>
    <row r="745" spans="1:8" ht="28.5" customHeight="1" x14ac:dyDescent="0.25">
      <c r="A745" s="13"/>
      <c r="B745" s="21"/>
      <c r="C745" s="28" t="str">
        <f>IFERROR(VLOOKUP(B745,'Grupo de Material'!$B:$D,3,FALSE),"")</f>
        <v/>
      </c>
      <c r="D745" s="34"/>
      <c r="E745" s="40"/>
      <c r="F745" s="40"/>
      <c r="G745" s="12"/>
      <c r="H745" s="6"/>
    </row>
    <row r="746" spans="1:8" ht="28.5" customHeight="1" x14ac:dyDescent="0.25">
      <c r="A746" s="13"/>
      <c r="B746" s="21"/>
      <c r="C746" s="28" t="str">
        <f>IFERROR(VLOOKUP(B746,'Grupo de Material'!$B:$D,3,FALSE),"")</f>
        <v/>
      </c>
      <c r="D746" s="34"/>
      <c r="E746" s="40"/>
      <c r="F746" s="40"/>
      <c r="G746" s="12"/>
      <c r="H746" s="6"/>
    </row>
    <row r="747" spans="1:8" ht="28.5" customHeight="1" x14ac:dyDescent="0.25">
      <c r="A747" s="13"/>
      <c r="B747" s="21"/>
      <c r="C747" s="28" t="str">
        <f>IFERROR(VLOOKUP(B747,'Grupo de Material'!$B:$D,3,FALSE),"")</f>
        <v/>
      </c>
      <c r="D747" s="34"/>
      <c r="E747" s="40"/>
      <c r="F747" s="40"/>
      <c r="G747" s="12"/>
      <c r="H747" s="6"/>
    </row>
    <row r="748" spans="1:8" ht="28.5" customHeight="1" x14ac:dyDescent="0.25">
      <c r="A748" s="13"/>
      <c r="B748" s="21"/>
      <c r="C748" s="28" t="str">
        <f>IFERROR(VLOOKUP(B748,'Grupo de Material'!$B:$D,3,FALSE),"")</f>
        <v/>
      </c>
      <c r="D748" s="34"/>
      <c r="E748" s="40"/>
      <c r="F748" s="40"/>
      <c r="G748" s="12"/>
      <c r="H748" s="6"/>
    </row>
    <row r="749" spans="1:8" ht="28.5" customHeight="1" x14ac:dyDescent="0.25">
      <c r="A749" s="13"/>
      <c r="B749" s="21"/>
      <c r="C749" s="28" t="str">
        <f>IFERROR(VLOOKUP(B749,'Grupo de Material'!$B:$D,3,FALSE),"")</f>
        <v/>
      </c>
      <c r="D749" s="34"/>
      <c r="E749" s="40"/>
      <c r="F749" s="40"/>
      <c r="G749" s="12"/>
      <c r="H749" s="6"/>
    </row>
    <row r="750" spans="1:8" ht="28.5" customHeight="1" x14ac:dyDescent="0.25">
      <c r="A750" s="13"/>
      <c r="B750" s="21"/>
      <c r="C750" s="28" t="str">
        <f>IFERROR(VLOOKUP(B750,'Grupo de Material'!$B:$D,3,FALSE),"")</f>
        <v/>
      </c>
      <c r="D750" s="34"/>
      <c r="E750" s="40"/>
      <c r="F750" s="40"/>
      <c r="G750" s="12"/>
      <c r="H750" s="6"/>
    </row>
    <row r="751" spans="1:8" ht="28.5" customHeight="1" x14ac:dyDescent="0.25">
      <c r="A751" s="13"/>
      <c r="B751" s="21"/>
      <c r="C751" s="28" t="str">
        <f>IFERROR(VLOOKUP(B751,'Grupo de Material'!$B:$D,3,FALSE),"")</f>
        <v/>
      </c>
      <c r="D751" s="34"/>
      <c r="E751" s="40"/>
      <c r="F751" s="40"/>
      <c r="G751" s="12"/>
      <c r="H751" s="6"/>
    </row>
    <row r="752" spans="1:8" ht="28.5" customHeight="1" x14ac:dyDescent="0.25">
      <c r="A752" s="13"/>
      <c r="B752" s="21"/>
      <c r="C752" s="28" t="str">
        <f>IFERROR(VLOOKUP(B752,'Grupo de Material'!$B:$D,3,FALSE),"")</f>
        <v/>
      </c>
      <c r="D752" s="34"/>
      <c r="E752" s="40"/>
      <c r="F752" s="40"/>
      <c r="G752" s="12"/>
      <c r="H752" s="6"/>
    </row>
    <row r="753" spans="1:8" ht="28.5" customHeight="1" x14ac:dyDescent="0.25">
      <c r="A753" s="13"/>
      <c r="B753" s="21"/>
      <c r="C753" s="28" t="str">
        <f>IFERROR(VLOOKUP(B753,'Grupo de Material'!$B:$D,3,FALSE),"")</f>
        <v/>
      </c>
      <c r="D753" s="34"/>
      <c r="E753" s="40"/>
      <c r="F753" s="40"/>
      <c r="G753" s="12"/>
      <c r="H753" s="6"/>
    </row>
    <row r="754" spans="1:8" ht="28.5" customHeight="1" x14ac:dyDescent="0.25">
      <c r="A754" s="13"/>
      <c r="B754" s="21"/>
      <c r="C754" s="28" t="str">
        <f>IFERROR(VLOOKUP(B754,'Grupo de Material'!$B:$D,3,FALSE),"")</f>
        <v/>
      </c>
      <c r="D754" s="34"/>
      <c r="E754" s="40"/>
      <c r="F754" s="40"/>
      <c r="G754" s="12"/>
      <c r="H754" s="6"/>
    </row>
    <row r="755" spans="1:8" ht="28.5" customHeight="1" x14ac:dyDescent="0.25">
      <c r="A755" s="13"/>
      <c r="B755" s="21"/>
      <c r="C755" s="28" t="str">
        <f>IFERROR(VLOOKUP(B755,'Grupo de Material'!$B:$D,3,FALSE),"")</f>
        <v/>
      </c>
      <c r="D755" s="34"/>
      <c r="E755" s="40"/>
      <c r="F755" s="40"/>
      <c r="G755" s="12"/>
      <c r="H755" s="6"/>
    </row>
    <row r="756" spans="1:8" ht="28.5" customHeight="1" x14ac:dyDescent="0.25">
      <c r="A756" s="13"/>
      <c r="B756" s="21"/>
      <c r="C756" s="28" t="str">
        <f>IFERROR(VLOOKUP(B756,'Grupo de Material'!$B:$D,3,FALSE),"")</f>
        <v/>
      </c>
      <c r="D756" s="34"/>
      <c r="E756" s="40"/>
      <c r="F756" s="40"/>
      <c r="G756" s="12"/>
      <c r="H756" s="6"/>
    </row>
    <row r="757" spans="1:8" ht="28.5" customHeight="1" x14ac:dyDescent="0.25">
      <c r="A757" s="13"/>
      <c r="B757" s="21"/>
      <c r="C757" s="28" t="str">
        <f>IFERROR(VLOOKUP(B757,'Grupo de Material'!$B:$D,3,FALSE),"")</f>
        <v/>
      </c>
      <c r="D757" s="34"/>
      <c r="E757" s="40"/>
      <c r="F757" s="40"/>
      <c r="G757" s="12"/>
      <c r="H757" s="6"/>
    </row>
    <row r="758" spans="1:8" ht="28.5" customHeight="1" x14ac:dyDescent="0.25">
      <c r="A758" s="13"/>
      <c r="B758" s="21"/>
      <c r="C758" s="28" t="str">
        <f>IFERROR(VLOOKUP(B758,'Grupo de Material'!$B:$D,3,FALSE),"")</f>
        <v/>
      </c>
      <c r="D758" s="34"/>
      <c r="E758" s="40"/>
      <c r="F758" s="40"/>
      <c r="G758" s="12"/>
      <c r="H758" s="6"/>
    </row>
    <row r="759" spans="1:8" ht="28.5" customHeight="1" x14ac:dyDescent="0.25">
      <c r="A759" s="13"/>
      <c r="B759" s="21"/>
      <c r="C759" s="28" t="str">
        <f>IFERROR(VLOOKUP(B759,'Grupo de Material'!$B:$D,3,FALSE),"")</f>
        <v/>
      </c>
      <c r="D759" s="34"/>
      <c r="E759" s="40"/>
      <c r="F759" s="40"/>
      <c r="G759" s="12"/>
      <c r="H759" s="6"/>
    </row>
    <row r="760" spans="1:8" ht="28.5" customHeight="1" x14ac:dyDescent="0.25">
      <c r="A760" s="13"/>
      <c r="B760" s="21"/>
      <c r="C760" s="28" t="str">
        <f>IFERROR(VLOOKUP(B760,'Grupo de Material'!$B:$D,3,FALSE),"")</f>
        <v/>
      </c>
      <c r="D760" s="34"/>
      <c r="E760" s="40"/>
      <c r="F760" s="40"/>
      <c r="G760" s="12"/>
      <c r="H760" s="6"/>
    </row>
    <row r="761" spans="1:8" ht="28.5" customHeight="1" x14ac:dyDescent="0.25">
      <c r="A761" s="13"/>
      <c r="B761" s="21"/>
      <c r="C761" s="28" t="str">
        <f>IFERROR(VLOOKUP(B761,'Grupo de Material'!$B:$D,3,FALSE),"")</f>
        <v/>
      </c>
      <c r="D761" s="34"/>
      <c r="E761" s="40"/>
      <c r="F761" s="40"/>
      <c r="G761" s="12"/>
      <c r="H761" s="6"/>
    </row>
    <row r="762" spans="1:8" ht="28.5" customHeight="1" x14ac:dyDescent="0.25">
      <c r="A762" s="13"/>
      <c r="B762" s="21"/>
      <c r="C762" s="28" t="str">
        <f>IFERROR(VLOOKUP(B762,'Grupo de Material'!$B:$D,3,FALSE),"")</f>
        <v/>
      </c>
      <c r="D762" s="34"/>
      <c r="E762" s="40"/>
      <c r="F762" s="40"/>
      <c r="G762" s="12"/>
      <c r="H762" s="6"/>
    </row>
    <row r="763" spans="1:8" ht="28.5" customHeight="1" x14ac:dyDescent="0.25">
      <c r="A763" s="13"/>
      <c r="B763" s="21"/>
      <c r="C763" s="28" t="str">
        <f>IFERROR(VLOOKUP(B763,'Grupo de Material'!$B:$D,3,FALSE),"")</f>
        <v/>
      </c>
      <c r="D763" s="34"/>
      <c r="E763" s="40"/>
      <c r="F763" s="40"/>
      <c r="G763" s="12"/>
      <c r="H763" s="6"/>
    </row>
    <row r="764" spans="1:8" ht="28.5" customHeight="1" x14ac:dyDescent="0.25">
      <c r="A764" s="13"/>
      <c r="B764" s="21"/>
      <c r="C764" s="28" t="str">
        <f>IFERROR(VLOOKUP(B764,'Grupo de Material'!$B:$D,3,FALSE),"")</f>
        <v/>
      </c>
      <c r="D764" s="34"/>
      <c r="E764" s="40"/>
      <c r="F764" s="40"/>
      <c r="G764" s="12"/>
      <c r="H764" s="6"/>
    </row>
    <row r="765" spans="1:8" ht="28.5" customHeight="1" x14ac:dyDescent="0.25">
      <c r="A765" s="13"/>
      <c r="B765" s="21"/>
      <c r="C765" s="28" t="str">
        <f>IFERROR(VLOOKUP(B765,'Grupo de Material'!$B:$D,3,FALSE),"")</f>
        <v/>
      </c>
      <c r="D765" s="34"/>
      <c r="E765" s="40"/>
      <c r="F765" s="40"/>
      <c r="G765" s="12"/>
      <c r="H765" s="6"/>
    </row>
    <row r="766" spans="1:8" ht="28.5" customHeight="1" x14ac:dyDescent="0.25">
      <c r="A766" s="13"/>
      <c r="B766" s="21"/>
      <c r="C766" s="28" t="str">
        <f>IFERROR(VLOOKUP(B766,'Grupo de Material'!$B:$D,3,FALSE),"")</f>
        <v/>
      </c>
      <c r="D766" s="34"/>
      <c r="E766" s="40"/>
      <c r="F766" s="40"/>
      <c r="G766" s="12"/>
      <c r="H766" s="6"/>
    </row>
    <row r="767" spans="1:8" ht="28.5" customHeight="1" x14ac:dyDescent="0.25">
      <c r="A767" s="13"/>
      <c r="B767" s="21"/>
      <c r="C767" s="28" t="str">
        <f>IFERROR(VLOOKUP(B767,'Grupo de Material'!$B:$D,3,FALSE),"")</f>
        <v/>
      </c>
      <c r="D767" s="34"/>
      <c r="E767" s="40"/>
      <c r="F767" s="40"/>
      <c r="G767" s="12"/>
      <c r="H767" s="6"/>
    </row>
    <row r="768" spans="1:8" ht="28.5" customHeight="1" x14ac:dyDescent="0.25">
      <c r="A768" s="13"/>
      <c r="B768" s="21"/>
      <c r="C768" s="28" t="str">
        <f>IFERROR(VLOOKUP(B768,'Grupo de Material'!$B:$D,3,FALSE),"")</f>
        <v/>
      </c>
      <c r="D768" s="34"/>
      <c r="E768" s="40"/>
      <c r="F768" s="40"/>
      <c r="G768" s="12"/>
      <c r="H768" s="6"/>
    </row>
    <row r="769" spans="1:8" ht="28.5" customHeight="1" x14ac:dyDescent="0.25">
      <c r="A769" s="13"/>
      <c r="B769" s="21"/>
      <c r="C769" s="28" t="str">
        <f>IFERROR(VLOOKUP(B769,'Grupo de Material'!$B:$D,3,FALSE),"")</f>
        <v/>
      </c>
      <c r="D769" s="34"/>
      <c r="E769" s="40"/>
      <c r="F769" s="40"/>
      <c r="G769" s="12"/>
      <c r="H769" s="6"/>
    </row>
    <row r="770" spans="1:8" ht="28.5" customHeight="1" x14ac:dyDescent="0.25">
      <c r="A770" s="13"/>
      <c r="B770" s="21"/>
      <c r="C770" s="28" t="str">
        <f>IFERROR(VLOOKUP(B770,'Grupo de Material'!$B:$D,3,FALSE),"")</f>
        <v/>
      </c>
      <c r="D770" s="34"/>
      <c r="E770" s="40"/>
      <c r="F770" s="40"/>
      <c r="G770" s="12"/>
      <c r="H770" s="6"/>
    </row>
    <row r="771" spans="1:8" ht="28.5" customHeight="1" x14ac:dyDescent="0.25">
      <c r="A771" s="13"/>
      <c r="B771" s="21"/>
      <c r="C771" s="28" t="str">
        <f>IFERROR(VLOOKUP(B771,'Grupo de Material'!$B:$D,3,FALSE),"")</f>
        <v/>
      </c>
      <c r="D771" s="34"/>
      <c r="E771" s="40"/>
      <c r="F771" s="40"/>
      <c r="G771" s="12"/>
      <c r="H771" s="6"/>
    </row>
    <row r="772" spans="1:8" ht="28.5" customHeight="1" x14ac:dyDescent="0.25">
      <c r="A772" s="13"/>
      <c r="B772" s="21"/>
      <c r="C772" s="28" t="str">
        <f>IFERROR(VLOOKUP(B772,'Grupo de Material'!$B:$D,3,FALSE),"")</f>
        <v/>
      </c>
      <c r="D772" s="34"/>
      <c r="E772" s="40"/>
      <c r="F772" s="40"/>
      <c r="G772" s="12"/>
      <c r="H772" s="6"/>
    </row>
    <row r="773" spans="1:8" ht="28.5" customHeight="1" x14ac:dyDescent="0.25">
      <c r="A773" s="13"/>
      <c r="B773" s="21"/>
      <c r="C773" s="28" t="str">
        <f>IFERROR(VLOOKUP(B773,'Grupo de Material'!$B:$D,3,FALSE),"")</f>
        <v/>
      </c>
      <c r="D773" s="34"/>
      <c r="E773" s="40"/>
      <c r="F773" s="40"/>
      <c r="G773" s="12"/>
      <c r="H773" s="6"/>
    </row>
    <row r="774" spans="1:8" ht="28.5" customHeight="1" x14ac:dyDescent="0.25">
      <c r="A774" s="13"/>
      <c r="B774" s="21"/>
      <c r="C774" s="28" t="str">
        <f>IFERROR(VLOOKUP(B774,'Grupo de Material'!$B:$D,3,FALSE),"")</f>
        <v/>
      </c>
      <c r="D774" s="34"/>
      <c r="E774" s="40"/>
      <c r="F774" s="40"/>
      <c r="G774" s="12"/>
      <c r="H774" s="6"/>
    </row>
    <row r="775" spans="1:8" ht="28.5" customHeight="1" x14ac:dyDescent="0.25">
      <c r="A775" s="13"/>
      <c r="B775" s="21"/>
      <c r="C775" s="28" t="str">
        <f>IFERROR(VLOOKUP(B775,'Grupo de Material'!$B:$D,3,FALSE),"")</f>
        <v/>
      </c>
      <c r="D775" s="34"/>
      <c r="E775" s="40"/>
      <c r="F775" s="40"/>
      <c r="G775" s="12"/>
      <c r="H775" s="6"/>
    </row>
    <row r="776" spans="1:8" ht="28.5" customHeight="1" x14ac:dyDescent="0.25">
      <c r="A776" s="13"/>
      <c r="B776" s="21"/>
      <c r="C776" s="28" t="str">
        <f>IFERROR(VLOOKUP(B776,'Grupo de Material'!$B:$D,3,FALSE),"")</f>
        <v/>
      </c>
      <c r="D776" s="34"/>
      <c r="E776" s="40"/>
      <c r="F776" s="40"/>
      <c r="G776" s="12"/>
      <c r="H776" s="6"/>
    </row>
    <row r="777" spans="1:8" ht="28.5" customHeight="1" x14ac:dyDescent="0.25">
      <c r="A777" s="13"/>
      <c r="B777" s="21"/>
      <c r="C777" s="28" t="str">
        <f>IFERROR(VLOOKUP(B777,'Grupo de Material'!$B:$D,3,FALSE),"")</f>
        <v/>
      </c>
      <c r="D777" s="34"/>
      <c r="E777" s="40"/>
      <c r="F777" s="40"/>
      <c r="G777" s="12"/>
      <c r="H777" s="6"/>
    </row>
    <row r="778" spans="1:8" ht="28.5" customHeight="1" x14ac:dyDescent="0.25">
      <c r="A778" s="13"/>
      <c r="B778" s="21"/>
      <c r="C778" s="28" t="str">
        <f>IFERROR(VLOOKUP(B778,'Grupo de Material'!$B:$D,3,FALSE),"")</f>
        <v/>
      </c>
      <c r="D778" s="34"/>
      <c r="E778" s="40"/>
      <c r="F778" s="40"/>
      <c r="G778" s="12"/>
      <c r="H778" s="6"/>
    </row>
    <row r="779" spans="1:8" ht="28.5" customHeight="1" x14ac:dyDescent="0.25">
      <c r="A779" s="13"/>
      <c r="B779" s="21"/>
      <c r="C779" s="28" t="str">
        <f>IFERROR(VLOOKUP(B779,'Grupo de Material'!$B:$D,3,FALSE),"")</f>
        <v/>
      </c>
      <c r="D779" s="34"/>
      <c r="E779" s="40"/>
      <c r="F779" s="40"/>
      <c r="G779" s="12"/>
      <c r="H779" s="6"/>
    </row>
    <row r="780" spans="1:8" ht="28.5" customHeight="1" x14ac:dyDescent="0.25">
      <c r="A780" s="13"/>
      <c r="B780" s="21"/>
      <c r="C780" s="28" t="str">
        <f>IFERROR(VLOOKUP(B780,'Grupo de Material'!$B:$D,3,FALSE),"")</f>
        <v/>
      </c>
      <c r="D780" s="34"/>
      <c r="E780" s="40"/>
      <c r="F780" s="40"/>
      <c r="G780" s="12"/>
      <c r="H780" s="6"/>
    </row>
    <row r="781" spans="1:8" ht="28.5" customHeight="1" x14ac:dyDescent="0.25">
      <c r="A781" s="13"/>
      <c r="B781" s="21"/>
      <c r="C781" s="28" t="str">
        <f>IFERROR(VLOOKUP(B781,'Grupo de Material'!$B:$D,3,FALSE),"")</f>
        <v/>
      </c>
      <c r="D781" s="34"/>
      <c r="E781" s="40"/>
      <c r="F781" s="40"/>
      <c r="G781" s="12"/>
      <c r="H781" s="6"/>
    </row>
    <row r="782" spans="1:8" ht="28.5" customHeight="1" x14ac:dyDescent="0.25">
      <c r="A782" s="13"/>
      <c r="B782" s="21"/>
      <c r="C782" s="28" t="str">
        <f>IFERROR(VLOOKUP(B782,'Grupo de Material'!$B:$D,3,FALSE),"")</f>
        <v/>
      </c>
      <c r="D782" s="34"/>
      <c r="E782" s="40"/>
      <c r="F782" s="40"/>
      <c r="G782" s="12"/>
      <c r="H782" s="6"/>
    </row>
    <row r="783" spans="1:8" ht="28.5" customHeight="1" x14ac:dyDescent="0.25">
      <c r="A783" s="13"/>
      <c r="B783" s="21"/>
      <c r="C783" s="28" t="str">
        <f>IFERROR(VLOOKUP(B783,'Grupo de Material'!$B:$D,3,FALSE),"")</f>
        <v/>
      </c>
      <c r="D783" s="34"/>
      <c r="E783" s="40"/>
      <c r="F783" s="40"/>
      <c r="G783" s="12"/>
      <c r="H783" s="6"/>
    </row>
    <row r="784" spans="1:8" ht="28.5" customHeight="1" x14ac:dyDescent="0.25">
      <c r="A784" s="13"/>
      <c r="B784" s="21"/>
      <c r="C784" s="28" t="str">
        <f>IFERROR(VLOOKUP(B784,'Grupo de Material'!$B:$D,3,FALSE),"")</f>
        <v/>
      </c>
      <c r="D784" s="34"/>
      <c r="E784" s="40"/>
      <c r="F784" s="40"/>
      <c r="G784" s="12"/>
      <c r="H784" s="6"/>
    </row>
    <row r="785" spans="1:8" ht="28.5" customHeight="1" x14ac:dyDescent="0.25">
      <c r="A785" s="13"/>
      <c r="B785" s="21"/>
      <c r="C785" s="28" t="str">
        <f>IFERROR(VLOOKUP(B785,'Grupo de Material'!$B:$D,3,FALSE),"")</f>
        <v/>
      </c>
      <c r="D785" s="34"/>
      <c r="E785" s="40"/>
      <c r="F785" s="40"/>
      <c r="G785" s="12"/>
      <c r="H785" s="6"/>
    </row>
    <row r="786" spans="1:8" ht="28.5" customHeight="1" x14ac:dyDescent="0.25">
      <c r="A786" s="13"/>
      <c r="B786" s="21"/>
      <c r="C786" s="28" t="str">
        <f>IFERROR(VLOOKUP(B786,'Grupo de Material'!$B:$D,3,FALSE),"")</f>
        <v/>
      </c>
      <c r="D786" s="34"/>
      <c r="E786" s="40"/>
      <c r="F786" s="40"/>
      <c r="G786" s="12"/>
      <c r="H786" s="6"/>
    </row>
    <row r="787" spans="1:8" ht="28.5" customHeight="1" x14ac:dyDescent="0.25">
      <c r="A787" s="13"/>
      <c r="B787" s="21"/>
      <c r="C787" s="28" t="str">
        <f>IFERROR(VLOOKUP(B787,'Grupo de Material'!$B:$D,3,FALSE),"")</f>
        <v/>
      </c>
      <c r="D787" s="34"/>
      <c r="E787" s="40"/>
      <c r="F787" s="40"/>
      <c r="G787" s="12"/>
      <c r="H787" s="6"/>
    </row>
    <row r="788" spans="1:8" ht="28.5" customHeight="1" x14ac:dyDescent="0.25">
      <c r="A788" s="13"/>
      <c r="B788" s="21"/>
      <c r="C788" s="28" t="str">
        <f>IFERROR(VLOOKUP(B788,'Grupo de Material'!$B:$D,3,FALSE),"")</f>
        <v/>
      </c>
      <c r="D788" s="34"/>
      <c r="E788" s="40"/>
      <c r="F788" s="40"/>
      <c r="G788" s="12"/>
      <c r="H788" s="6"/>
    </row>
    <row r="789" spans="1:8" ht="28.5" customHeight="1" x14ac:dyDescent="0.25">
      <c r="A789" s="13"/>
      <c r="B789" s="21"/>
      <c r="C789" s="28" t="str">
        <f>IFERROR(VLOOKUP(B789,'Grupo de Material'!$B:$D,3,FALSE),"")</f>
        <v/>
      </c>
      <c r="D789" s="34"/>
      <c r="E789" s="40"/>
      <c r="F789" s="40"/>
      <c r="G789" s="12"/>
      <c r="H789" s="6"/>
    </row>
    <row r="790" spans="1:8" ht="28.5" customHeight="1" x14ac:dyDescent="0.25">
      <c r="A790" s="13"/>
      <c r="B790" s="21"/>
      <c r="C790" s="28" t="str">
        <f>IFERROR(VLOOKUP(B790,'Grupo de Material'!$B:$D,3,FALSE),"")</f>
        <v/>
      </c>
      <c r="D790" s="34"/>
      <c r="E790" s="40"/>
      <c r="F790" s="40"/>
      <c r="G790" s="12"/>
      <c r="H790" s="6"/>
    </row>
    <row r="791" spans="1:8" ht="28.5" customHeight="1" x14ac:dyDescent="0.25">
      <c r="A791" s="13"/>
      <c r="B791" s="21"/>
      <c r="C791" s="28" t="str">
        <f>IFERROR(VLOOKUP(B791,'Grupo de Material'!$B:$D,3,FALSE),"")</f>
        <v/>
      </c>
      <c r="D791" s="34"/>
      <c r="E791" s="40"/>
      <c r="F791" s="40"/>
      <c r="G791" s="12"/>
      <c r="H791" s="6"/>
    </row>
    <row r="792" spans="1:8" ht="28.5" customHeight="1" x14ac:dyDescent="0.25">
      <c r="A792" s="13"/>
      <c r="B792" s="21"/>
      <c r="C792" s="28" t="str">
        <f>IFERROR(VLOOKUP(B792,'Grupo de Material'!$B:$D,3,FALSE),"")</f>
        <v/>
      </c>
      <c r="D792" s="34"/>
      <c r="E792" s="40"/>
      <c r="F792" s="40"/>
      <c r="G792" s="12"/>
      <c r="H792" s="6"/>
    </row>
    <row r="793" spans="1:8" ht="28.5" customHeight="1" x14ac:dyDescent="0.25">
      <c r="A793" s="13"/>
      <c r="B793" s="21"/>
      <c r="C793" s="28" t="str">
        <f>IFERROR(VLOOKUP(B793,'Grupo de Material'!$B:$D,3,FALSE),"")</f>
        <v/>
      </c>
      <c r="D793" s="34"/>
      <c r="E793" s="40"/>
      <c r="F793" s="40"/>
      <c r="G793" s="12"/>
      <c r="H793" s="6"/>
    </row>
    <row r="794" spans="1:8" ht="28.5" customHeight="1" x14ac:dyDescent="0.25">
      <c r="A794" s="13"/>
      <c r="B794" s="21"/>
      <c r="C794" s="28" t="str">
        <f>IFERROR(VLOOKUP(B794,'Grupo de Material'!$B:$D,3,FALSE),"")</f>
        <v/>
      </c>
      <c r="D794" s="34"/>
      <c r="E794" s="40"/>
      <c r="F794" s="40"/>
      <c r="G794" s="12"/>
      <c r="H794" s="6"/>
    </row>
    <row r="795" spans="1:8" ht="28.5" customHeight="1" x14ac:dyDescent="0.25">
      <c r="A795" s="13"/>
      <c r="B795" s="21"/>
      <c r="C795" s="28" t="str">
        <f>IFERROR(VLOOKUP(B795,'Grupo de Material'!$B:$D,3,FALSE),"")</f>
        <v/>
      </c>
      <c r="D795" s="34"/>
      <c r="E795" s="40"/>
      <c r="F795" s="40"/>
      <c r="G795" s="12"/>
      <c r="H795" s="6"/>
    </row>
    <row r="796" spans="1:8" ht="28.5" customHeight="1" x14ac:dyDescent="0.25">
      <c r="A796" s="13"/>
      <c r="B796" s="21"/>
      <c r="C796" s="28" t="str">
        <f>IFERROR(VLOOKUP(B796,'Grupo de Material'!$B:$D,3,FALSE),"")</f>
        <v/>
      </c>
      <c r="D796" s="34"/>
      <c r="E796" s="40"/>
      <c r="F796" s="40"/>
      <c r="G796" s="12"/>
      <c r="H796" s="6"/>
    </row>
    <row r="797" spans="1:8" ht="28.5" customHeight="1" x14ac:dyDescent="0.25">
      <c r="A797" s="13"/>
      <c r="B797" s="21"/>
      <c r="C797" s="28" t="str">
        <f>IFERROR(VLOOKUP(B797,'Grupo de Material'!$B:$D,3,FALSE),"")</f>
        <v/>
      </c>
      <c r="D797" s="34"/>
      <c r="E797" s="40"/>
      <c r="F797" s="40"/>
      <c r="G797" s="12"/>
      <c r="H797" s="6"/>
    </row>
    <row r="798" spans="1:8" ht="28.5" customHeight="1" x14ac:dyDescent="0.25">
      <c r="A798" s="13"/>
      <c r="B798" s="21"/>
      <c r="C798" s="28" t="str">
        <f>IFERROR(VLOOKUP(B798,'Grupo de Material'!$B:$D,3,FALSE),"")</f>
        <v/>
      </c>
      <c r="D798" s="34"/>
      <c r="E798" s="40"/>
      <c r="F798" s="40"/>
      <c r="G798" s="12"/>
      <c r="H798" s="6"/>
    </row>
    <row r="799" spans="1:8" ht="28.5" customHeight="1" x14ac:dyDescent="0.25">
      <c r="A799" s="13"/>
      <c r="B799" s="21"/>
      <c r="C799" s="28" t="str">
        <f>IFERROR(VLOOKUP(B799,'Grupo de Material'!$B:$D,3,FALSE),"")</f>
        <v/>
      </c>
      <c r="D799" s="34"/>
      <c r="E799" s="40"/>
      <c r="F799" s="40"/>
      <c r="G799" s="12"/>
      <c r="H799" s="6"/>
    </row>
    <row r="800" spans="1:8" ht="28.5" customHeight="1" x14ac:dyDescent="0.25">
      <c r="A800" s="13"/>
      <c r="B800" s="21"/>
      <c r="C800" s="28" t="str">
        <f>IFERROR(VLOOKUP(B800,'Grupo de Material'!$B:$D,3,FALSE),"")</f>
        <v/>
      </c>
      <c r="D800" s="34"/>
      <c r="E800" s="40"/>
      <c r="F800" s="40"/>
      <c r="G800" s="12"/>
      <c r="H800" s="6"/>
    </row>
    <row r="801" spans="1:8" ht="28.5" customHeight="1" x14ac:dyDescent="0.25">
      <c r="A801" s="13"/>
      <c r="B801" s="21"/>
      <c r="C801" s="28" t="str">
        <f>IFERROR(VLOOKUP(B801,'Grupo de Material'!$B:$D,3,FALSE),"")</f>
        <v/>
      </c>
      <c r="D801" s="34"/>
      <c r="E801" s="40"/>
      <c r="F801" s="40"/>
      <c r="G801" s="12"/>
      <c r="H801" s="6"/>
    </row>
    <row r="802" spans="1:8" ht="28.5" customHeight="1" x14ac:dyDescent="0.25">
      <c r="A802" s="13"/>
      <c r="B802" s="21"/>
      <c r="C802" s="28" t="str">
        <f>IFERROR(VLOOKUP(B802,'Grupo de Material'!$B:$D,3,FALSE),"")</f>
        <v/>
      </c>
      <c r="D802" s="34"/>
      <c r="E802" s="40"/>
      <c r="F802" s="40"/>
      <c r="G802" s="12"/>
      <c r="H802" s="6"/>
    </row>
    <row r="803" spans="1:8" ht="28.5" customHeight="1" x14ac:dyDescent="0.25">
      <c r="A803" s="13"/>
      <c r="B803" s="21"/>
      <c r="C803" s="28" t="str">
        <f>IFERROR(VLOOKUP(B803,'Grupo de Material'!$B:$D,3,FALSE),"")</f>
        <v/>
      </c>
      <c r="D803" s="34"/>
      <c r="E803" s="40"/>
      <c r="F803" s="40"/>
      <c r="G803" s="12"/>
      <c r="H803" s="6"/>
    </row>
    <row r="804" spans="1:8" ht="28.5" customHeight="1" x14ac:dyDescent="0.25">
      <c r="A804" s="13"/>
      <c r="B804" s="21"/>
      <c r="C804" s="28" t="str">
        <f>IFERROR(VLOOKUP(B804,'Grupo de Material'!$B:$D,3,FALSE),"")</f>
        <v/>
      </c>
      <c r="D804" s="34"/>
      <c r="E804" s="40"/>
      <c r="F804" s="40"/>
      <c r="G804" s="12"/>
      <c r="H804" s="6"/>
    </row>
    <row r="805" spans="1:8" ht="28.5" customHeight="1" x14ac:dyDescent="0.25">
      <c r="A805" s="13"/>
      <c r="B805" s="21"/>
      <c r="C805" s="28" t="str">
        <f>IFERROR(VLOOKUP(B805,'Grupo de Material'!$B:$D,3,FALSE),"")</f>
        <v/>
      </c>
      <c r="D805" s="34"/>
      <c r="E805" s="40"/>
      <c r="F805" s="40"/>
      <c r="G805" s="12"/>
      <c r="H805" s="6"/>
    </row>
    <row r="806" spans="1:8" ht="28.5" customHeight="1" x14ac:dyDescent="0.25">
      <c r="A806" s="13"/>
      <c r="B806" s="21"/>
      <c r="C806" s="28" t="str">
        <f>IFERROR(VLOOKUP(B806,'Grupo de Material'!$B:$D,3,FALSE),"")</f>
        <v/>
      </c>
      <c r="D806" s="34"/>
      <c r="E806" s="40"/>
      <c r="F806" s="40"/>
      <c r="G806" s="12"/>
      <c r="H806" s="6"/>
    </row>
    <row r="807" spans="1:8" ht="28.5" customHeight="1" x14ac:dyDescent="0.25">
      <c r="A807" s="13"/>
      <c r="B807" s="21"/>
      <c r="C807" s="28" t="str">
        <f>IFERROR(VLOOKUP(B807,'Grupo de Material'!$B:$D,3,FALSE),"")</f>
        <v/>
      </c>
      <c r="D807" s="34"/>
      <c r="E807" s="40"/>
      <c r="F807" s="40"/>
      <c r="G807" s="12"/>
      <c r="H807" s="6"/>
    </row>
    <row r="808" spans="1:8" ht="28.5" customHeight="1" x14ac:dyDescent="0.25">
      <c r="A808" s="13"/>
      <c r="B808" s="21"/>
      <c r="C808" s="28" t="str">
        <f>IFERROR(VLOOKUP(B808,'Grupo de Material'!$B:$D,3,FALSE),"")</f>
        <v/>
      </c>
      <c r="D808" s="34"/>
      <c r="E808" s="40"/>
      <c r="F808" s="40"/>
      <c r="G808" s="12"/>
      <c r="H808" s="6"/>
    </row>
    <row r="809" spans="1:8" ht="28.5" customHeight="1" x14ac:dyDescent="0.25">
      <c r="A809" s="13"/>
      <c r="B809" s="21"/>
      <c r="C809" s="28" t="str">
        <f>IFERROR(VLOOKUP(B809,'Grupo de Material'!$B:$D,3,FALSE),"")</f>
        <v/>
      </c>
      <c r="D809" s="34"/>
      <c r="E809" s="40"/>
      <c r="F809" s="40"/>
      <c r="G809" s="12"/>
      <c r="H809" s="6"/>
    </row>
    <row r="810" spans="1:8" ht="28.5" customHeight="1" x14ac:dyDescent="0.25">
      <c r="A810" s="13"/>
      <c r="B810" s="21"/>
      <c r="C810" s="28" t="str">
        <f>IFERROR(VLOOKUP(B810,'Grupo de Material'!$B:$D,3,FALSE),"")</f>
        <v/>
      </c>
      <c r="D810" s="34"/>
      <c r="E810" s="40"/>
      <c r="F810" s="40"/>
      <c r="G810" s="12"/>
      <c r="H810" s="6"/>
    </row>
    <row r="811" spans="1:8" ht="28.5" customHeight="1" x14ac:dyDescent="0.25">
      <c r="A811" s="13"/>
      <c r="B811" s="21"/>
      <c r="C811" s="28" t="str">
        <f>IFERROR(VLOOKUP(B811,'Grupo de Material'!$B:$D,3,FALSE),"")</f>
        <v/>
      </c>
      <c r="D811" s="34"/>
      <c r="E811" s="40"/>
      <c r="F811" s="40"/>
      <c r="G811" s="12"/>
      <c r="H811" s="6"/>
    </row>
    <row r="812" spans="1:8" ht="28.5" customHeight="1" x14ac:dyDescent="0.25">
      <c r="A812" s="13"/>
      <c r="B812" s="21"/>
      <c r="C812" s="28" t="str">
        <f>IFERROR(VLOOKUP(B812,'Grupo de Material'!$B:$D,3,FALSE),"")</f>
        <v/>
      </c>
      <c r="D812" s="34"/>
      <c r="E812" s="40"/>
      <c r="F812" s="40"/>
      <c r="G812" s="12"/>
      <c r="H812" s="6"/>
    </row>
    <row r="813" spans="1:8" ht="28.5" customHeight="1" x14ac:dyDescent="0.25">
      <c r="A813" s="13"/>
      <c r="B813" s="21"/>
      <c r="C813" s="28" t="str">
        <f>IFERROR(VLOOKUP(B813,'Grupo de Material'!$B:$D,3,FALSE),"")</f>
        <v/>
      </c>
      <c r="D813" s="34"/>
      <c r="E813" s="40"/>
      <c r="F813" s="40"/>
      <c r="G813" s="12"/>
      <c r="H813" s="6"/>
    </row>
    <row r="814" spans="1:8" ht="28.5" customHeight="1" x14ac:dyDescent="0.25">
      <c r="A814" s="13"/>
      <c r="B814" s="21"/>
      <c r="C814" s="28" t="str">
        <f>IFERROR(VLOOKUP(B814,'Grupo de Material'!$B:$D,3,FALSE),"")</f>
        <v/>
      </c>
      <c r="D814" s="34"/>
      <c r="E814" s="40"/>
      <c r="F814" s="40"/>
      <c r="G814" s="12"/>
      <c r="H814" s="6"/>
    </row>
    <row r="815" spans="1:8" ht="28.5" customHeight="1" x14ac:dyDescent="0.25">
      <c r="A815" s="13"/>
      <c r="B815" s="21"/>
      <c r="C815" s="28" t="str">
        <f>IFERROR(VLOOKUP(B815,'Grupo de Material'!$B:$D,3,FALSE),"")</f>
        <v/>
      </c>
      <c r="D815" s="34"/>
      <c r="E815" s="40"/>
      <c r="F815" s="40"/>
      <c r="G815" s="12"/>
      <c r="H815" s="6"/>
    </row>
    <row r="816" spans="1:8" ht="28.5" customHeight="1" x14ac:dyDescent="0.25">
      <c r="A816" s="13"/>
      <c r="B816" s="21"/>
      <c r="C816" s="28" t="str">
        <f>IFERROR(VLOOKUP(B816,'Grupo de Material'!$B:$D,3,FALSE),"")</f>
        <v/>
      </c>
      <c r="D816" s="34"/>
      <c r="E816" s="40"/>
      <c r="F816" s="40"/>
      <c r="G816" s="12"/>
      <c r="H816" s="6"/>
    </row>
    <row r="817" spans="1:8" ht="28.5" customHeight="1" x14ac:dyDescent="0.25">
      <c r="A817" s="13"/>
      <c r="B817" s="21"/>
      <c r="C817" s="28" t="str">
        <f>IFERROR(VLOOKUP(B817,'Grupo de Material'!$B:$D,3,FALSE),"")</f>
        <v/>
      </c>
      <c r="D817" s="34"/>
      <c r="E817" s="40"/>
      <c r="F817" s="40"/>
      <c r="G817" s="12"/>
      <c r="H817" s="6"/>
    </row>
    <row r="818" spans="1:8" ht="28.5" customHeight="1" x14ac:dyDescent="0.25">
      <c r="A818" s="13"/>
      <c r="B818" s="21"/>
      <c r="C818" s="28" t="str">
        <f>IFERROR(VLOOKUP(B818,'Grupo de Material'!$B:$D,3,FALSE),"")</f>
        <v/>
      </c>
      <c r="D818" s="34"/>
      <c r="E818" s="40"/>
      <c r="F818" s="40"/>
      <c r="G818" s="12"/>
      <c r="H818" s="6"/>
    </row>
    <row r="819" spans="1:8" ht="28.5" customHeight="1" x14ac:dyDescent="0.25">
      <c r="A819" s="13"/>
      <c r="B819" s="21"/>
      <c r="C819" s="28" t="str">
        <f>IFERROR(VLOOKUP(B819,'Grupo de Material'!$B:$D,3,FALSE),"")</f>
        <v/>
      </c>
      <c r="D819" s="34"/>
      <c r="E819" s="40"/>
      <c r="F819" s="40"/>
      <c r="G819" s="12"/>
      <c r="H819" s="6"/>
    </row>
    <row r="820" spans="1:8" ht="28.5" customHeight="1" x14ac:dyDescent="0.25">
      <c r="A820" s="13"/>
      <c r="B820" s="21"/>
      <c r="C820" s="28" t="str">
        <f>IFERROR(VLOOKUP(B820,'Grupo de Material'!$B:$D,3,FALSE),"")</f>
        <v/>
      </c>
      <c r="D820" s="34"/>
      <c r="E820" s="40"/>
      <c r="F820" s="40"/>
      <c r="G820" s="12"/>
      <c r="H820" s="6"/>
    </row>
    <row r="821" spans="1:8" ht="28.5" customHeight="1" x14ac:dyDescent="0.25">
      <c r="A821" s="13"/>
      <c r="B821" s="21"/>
      <c r="C821" s="28" t="str">
        <f>IFERROR(VLOOKUP(B821,'Grupo de Material'!$B:$D,3,FALSE),"")</f>
        <v/>
      </c>
      <c r="D821" s="34"/>
      <c r="E821" s="40"/>
      <c r="F821" s="40"/>
      <c r="G821" s="12"/>
      <c r="H821" s="6"/>
    </row>
    <row r="822" spans="1:8" ht="28.5" customHeight="1" x14ac:dyDescent="0.25">
      <c r="A822" s="13"/>
      <c r="B822" s="21"/>
      <c r="C822" s="28" t="str">
        <f>IFERROR(VLOOKUP(B822,'Grupo de Material'!$B:$D,3,FALSE),"")</f>
        <v/>
      </c>
      <c r="D822" s="34"/>
      <c r="E822" s="40"/>
      <c r="F822" s="40"/>
      <c r="G822" s="12"/>
      <c r="H822" s="6"/>
    </row>
    <row r="823" spans="1:8" ht="28.5" customHeight="1" x14ac:dyDescent="0.25">
      <c r="A823" s="13"/>
      <c r="B823" s="21"/>
      <c r="C823" s="28" t="str">
        <f>IFERROR(VLOOKUP(B823,'Grupo de Material'!$B:$D,3,FALSE),"")</f>
        <v/>
      </c>
      <c r="D823" s="34"/>
      <c r="E823" s="40"/>
      <c r="F823" s="40"/>
      <c r="G823" s="12"/>
      <c r="H823" s="6"/>
    </row>
    <row r="824" spans="1:8" ht="28.5" customHeight="1" x14ac:dyDescent="0.25">
      <c r="A824" s="13"/>
      <c r="B824" s="21"/>
      <c r="C824" s="28" t="str">
        <f>IFERROR(VLOOKUP(B824,'Grupo de Material'!$B:$D,3,FALSE),"")</f>
        <v/>
      </c>
      <c r="D824" s="34"/>
      <c r="E824" s="40"/>
      <c r="F824" s="40"/>
      <c r="G824" s="12"/>
      <c r="H824" s="6"/>
    </row>
    <row r="825" spans="1:8" ht="28.5" customHeight="1" x14ac:dyDescent="0.25">
      <c r="A825" s="13"/>
      <c r="B825" s="21"/>
      <c r="C825" s="28" t="str">
        <f>IFERROR(VLOOKUP(B825,'Grupo de Material'!$B:$D,3,FALSE),"")</f>
        <v/>
      </c>
      <c r="D825" s="34"/>
      <c r="E825" s="40"/>
      <c r="F825" s="40"/>
      <c r="G825" s="12"/>
      <c r="H825" s="6"/>
    </row>
    <row r="826" spans="1:8" ht="28.5" customHeight="1" x14ac:dyDescent="0.25">
      <c r="A826" s="13"/>
      <c r="B826" s="21"/>
      <c r="C826" s="28" t="str">
        <f>IFERROR(VLOOKUP(B826,'Grupo de Material'!$B:$D,3,FALSE),"")</f>
        <v/>
      </c>
      <c r="D826" s="34"/>
      <c r="E826" s="40"/>
      <c r="F826" s="40"/>
      <c r="G826" s="12"/>
      <c r="H826" s="6"/>
    </row>
    <row r="827" spans="1:8" ht="28.5" customHeight="1" x14ac:dyDescent="0.25">
      <c r="A827" s="13"/>
      <c r="B827" s="21"/>
      <c r="C827" s="28" t="str">
        <f>IFERROR(VLOOKUP(B827,'Grupo de Material'!$B:$D,3,FALSE),"")</f>
        <v/>
      </c>
      <c r="D827" s="34"/>
      <c r="E827" s="40"/>
      <c r="F827" s="40"/>
      <c r="G827" s="12"/>
      <c r="H827" s="6"/>
    </row>
    <row r="828" spans="1:8" ht="28.5" customHeight="1" x14ac:dyDescent="0.25">
      <c r="A828" s="13"/>
      <c r="B828" s="21"/>
      <c r="C828" s="28" t="str">
        <f>IFERROR(VLOOKUP(B828,'Grupo de Material'!$B:$D,3,FALSE),"")</f>
        <v/>
      </c>
      <c r="D828" s="34"/>
      <c r="E828" s="40"/>
      <c r="F828" s="40"/>
      <c r="G828" s="12"/>
      <c r="H828" s="6"/>
    </row>
    <row r="829" spans="1:8" ht="28.5" customHeight="1" x14ac:dyDescent="0.25">
      <c r="A829" s="13"/>
      <c r="B829" s="21"/>
      <c r="C829" s="28" t="str">
        <f>IFERROR(VLOOKUP(B829,'Grupo de Material'!$B:$D,3,FALSE),"")</f>
        <v/>
      </c>
      <c r="D829" s="34"/>
      <c r="E829" s="40"/>
      <c r="F829" s="40"/>
      <c r="G829" s="12"/>
      <c r="H829" s="6"/>
    </row>
    <row r="830" spans="1:8" ht="28.5" customHeight="1" x14ac:dyDescent="0.25">
      <c r="A830" s="13"/>
      <c r="B830" s="21"/>
      <c r="C830" s="28" t="str">
        <f>IFERROR(VLOOKUP(B830,'Grupo de Material'!$B:$D,3,FALSE),"")</f>
        <v/>
      </c>
      <c r="D830" s="34"/>
      <c r="E830" s="40"/>
      <c r="F830" s="40"/>
      <c r="G830" s="12"/>
      <c r="H830" s="6"/>
    </row>
    <row r="831" spans="1:8" ht="28.5" customHeight="1" x14ac:dyDescent="0.25">
      <c r="A831" s="13"/>
      <c r="B831" s="21"/>
      <c r="C831" s="28" t="str">
        <f>IFERROR(VLOOKUP(B831,'Grupo de Material'!$B:$D,3,FALSE),"")</f>
        <v/>
      </c>
      <c r="D831" s="34"/>
      <c r="E831" s="40"/>
      <c r="F831" s="40"/>
      <c r="G831" s="12"/>
      <c r="H831" s="6"/>
    </row>
    <row r="832" spans="1:8" ht="28.5" customHeight="1" x14ac:dyDescent="0.25">
      <c r="A832" s="13"/>
      <c r="B832" s="21"/>
      <c r="C832" s="28" t="str">
        <f>IFERROR(VLOOKUP(B832,'Grupo de Material'!$B:$D,3,FALSE),"")</f>
        <v/>
      </c>
      <c r="D832" s="34"/>
      <c r="E832" s="40"/>
      <c r="F832" s="40"/>
      <c r="G832" s="12"/>
      <c r="H832" s="6"/>
    </row>
    <row r="833" spans="1:8" ht="28.5" customHeight="1" x14ac:dyDescent="0.25">
      <c r="A833" s="13"/>
      <c r="B833" s="21"/>
      <c r="C833" s="28" t="str">
        <f>IFERROR(VLOOKUP(B833,'Grupo de Material'!$B:$D,3,FALSE),"")</f>
        <v/>
      </c>
      <c r="D833" s="34"/>
      <c r="E833" s="40"/>
      <c r="F833" s="40"/>
      <c r="G833" s="12"/>
      <c r="H833" s="6"/>
    </row>
    <row r="834" spans="1:8" ht="28.5" customHeight="1" x14ac:dyDescent="0.25">
      <c r="A834" s="13"/>
      <c r="B834" s="21"/>
      <c r="C834" s="28" t="str">
        <f>IFERROR(VLOOKUP(B834,'Grupo de Material'!$B:$D,3,FALSE),"")</f>
        <v/>
      </c>
      <c r="D834" s="34"/>
      <c r="E834" s="40"/>
      <c r="F834" s="40"/>
      <c r="G834" s="12"/>
      <c r="H834" s="6"/>
    </row>
    <row r="835" spans="1:8" ht="28.5" customHeight="1" x14ac:dyDescent="0.25">
      <c r="A835" s="13"/>
      <c r="B835" s="21"/>
      <c r="C835" s="28" t="str">
        <f>IFERROR(VLOOKUP(B835,'Grupo de Material'!$B:$D,3,FALSE),"")</f>
        <v/>
      </c>
      <c r="D835" s="34"/>
      <c r="E835" s="40"/>
      <c r="F835" s="40"/>
      <c r="G835" s="12"/>
      <c r="H835" s="6"/>
    </row>
    <row r="836" spans="1:8" ht="28.5" customHeight="1" x14ac:dyDescent="0.25">
      <c r="A836" s="13"/>
      <c r="B836" s="21"/>
      <c r="C836" s="28" t="str">
        <f>IFERROR(VLOOKUP(B836,'Grupo de Material'!$B:$D,3,FALSE),"")</f>
        <v/>
      </c>
      <c r="D836" s="34"/>
      <c r="E836" s="40"/>
      <c r="F836" s="40"/>
      <c r="G836" s="12"/>
      <c r="H836" s="6"/>
    </row>
    <row r="837" spans="1:8" ht="28.5" customHeight="1" x14ac:dyDescent="0.25">
      <c r="A837" s="13"/>
      <c r="B837" s="21"/>
      <c r="C837" s="28" t="str">
        <f>IFERROR(VLOOKUP(B837,'Grupo de Material'!$B:$D,3,FALSE),"")</f>
        <v/>
      </c>
      <c r="D837" s="34"/>
      <c r="E837" s="40"/>
      <c r="F837" s="40"/>
      <c r="G837" s="12"/>
      <c r="H837" s="6"/>
    </row>
    <row r="838" spans="1:8" ht="28.5" customHeight="1" x14ac:dyDescent="0.25">
      <c r="A838" s="13"/>
      <c r="B838" s="21"/>
      <c r="C838" s="28" t="str">
        <f>IFERROR(VLOOKUP(B838,'Grupo de Material'!$B:$D,3,FALSE),"")</f>
        <v/>
      </c>
      <c r="D838" s="34"/>
      <c r="E838" s="40"/>
      <c r="F838" s="40"/>
      <c r="G838" s="12"/>
      <c r="H838" s="6"/>
    </row>
    <row r="839" spans="1:8" ht="28.5" customHeight="1" x14ac:dyDescent="0.25">
      <c r="A839" s="13"/>
      <c r="B839" s="21"/>
      <c r="C839" s="28" t="str">
        <f>IFERROR(VLOOKUP(B839,'Grupo de Material'!$B:$D,3,FALSE),"")</f>
        <v/>
      </c>
      <c r="D839" s="34"/>
      <c r="E839" s="40"/>
      <c r="F839" s="40"/>
      <c r="G839" s="12"/>
      <c r="H839" s="6"/>
    </row>
    <row r="840" spans="1:8" ht="28.5" customHeight="1" x14ac:dyDescent="0.25">
      <c r="A840" s="13"/>
      <c r="B840" s="21"/>
      <c r="C840" s="28" t="str">
        <f>IFERROR(VLOOKUP(B840,'Grupo de Material'!$B:$D,3,FALSE),"")</f>
        <v/>
      </c>
      <c r="D840" s="34"/>
      <c r="E840" s="40"/>
      <c r="F840" s="40"/>
      <c r="G840" s="12"/>
      <c r="H840" s="6"/>
    </row>
    <row r="841" spans="1:8" ht="28.5" customHeight="1" x14ac:dyDescent="0.25">
      <c r="A841" s="13"/>
      <c r="B841" s="21"/>
      <c r="C841" s="28" t="str">
        <f>IFERROR(VLOOKUP(B841,'Grupo de Material'!$B:$D,3,FALSE),"")</f>
        <v/>
      </c>
      <c r="D841" s="34"/>
      <c r="E841" s="40"/>
      <c r="F841" s="40"/>
      <c r="G841" s="12"/>
      <c r="H841" s="6"/>
    </row>
    <row r="842" spans="1:8" ht="28.5" customHeight="1" x14ac:dyDescent="0.25">
      <c r="A842" s="13"/>
      <c r="B842" s="21"/>
      <c r="C842" s="28" t="str">
        <f>IFERROR(VLOOKUP(B842,'Grupo de Material'!$B:$D,3,FALSE),"")</f>
        <v/>
      </c>
      <c r="D842" s="34"/>
      <c r="E842" s="40"/>
      <c r="F842" s="40"/>
      <c r="G842" s="12"/>
      <c r="H842" s="6"/>
    </row>
    <row r="843" spans="1:8" ht="28.5" customHeight="1" x14ac:dyDescent="0.25">
      <c r="A843" s="13"/>
      <c r="B843" s="21"/>
      <c r="C843" s="28" t="str">
        <f>IFERROR(VLOOKUP(B843,'Grupo de Material'!$B:$D,3,FALSE),"")</f>
        <v/>
      </c>
      <c r="D843" s="34"/>
      <c r="E843" s="40"/>
      <c r="F843" s="40"/>
      <c r="G843" s="12"/>
      <c r="H843" s="6"/>
    </row>
    <row r="844" spans="1:8" ht="28.5" customHeight="1" x14ac:dyDescent="0.25">
      <c r="A844" s="13"/>
      <c r="B844" s="21"/>
      <c r="C844" s="28" t="str">
        <f>IFERROR(VLOOKUP(B844,'Grupo de Material'!$B:$D,3,FALSE),"")</f>
        <v/>
      </c>
      <c r="D844" s="34"/>
      <c r="E844" s="40"/>
      <c r="F844" s="40"/>
      <c r="G844" s="12"/>
      <c r="H844" s="6"/>
    </row>
    <row r="845" spans="1:8" ht="28.5" customHeight="1" x14ac:dyDescent="0.25">
      <c r="A845" s="13"/>
      <c r="B845" s="21"/>
      <c r="C845" s="28" t="str">
        <f>IFERROR(VLOOKUP(B845,'Grupo de Material'!$B:$D,3,FALSE),"")</f>
        <v/>
      </c>
      <c r="D845" s="34"/>
      <c r="E845" s="40"/>
      <c r="F845" s="40"/>
      <c r="G845" s="12"/>
      <c r="H845" s="6"/>
    </row>
    <row r="846" spans="1:8" ht="28.5" customHeight="1" x14ac:dyDescent="0.25">
      <c r="A846" s="13"/>
      <c r="B846" s="21"/>
      <c r="C846" s="28" t="str">
        <f>IFERROR(VLOOKUP(B846,'Grupo de Material'!$B:$D,3,FALSE),"")</f>
        <v/>
      </c>
      <c r="D846" s="34"/>
      <c r="E846" s="40"/>
      <c r="F846" s="40"/>
      <c r="G846" s="12"/>
      <c r="H846" s="6"/>
    </row>
    <row r="847" spans="1:8" ht="28.5" customHeight="1" x14ac:dyDescent="0.25">
      <c r="A847" s="13"/>
      <c r="B847" s="21"/>
      <c r="C847" s="28" t="str">
        <f>IFERROR(VLOOKUP(B847,'Grupo de Material'!$B:$D,3,FALSE),"")</f>
        <v/>
      </c>
      <c r="D847" s="34"/>
      <c r="E847" s="40"/>
      <c r="F847" s="40"/>
      <c r="G847" s="12"/>
      <c r="H847" s="6"/>
    </row>
    <row r="848" spans="1:8" ht="28.5" customHeight="1" x14ac:dyDescent="0.25">
      <c r="A848" s="13"/>
      <c r="B848" s="21"/>
      <c r="C848" s="28" t="str">
        <f>IFERROR(VLOOKUP(B848,'Grupo de Material'!$B:$D,3,FALSE),"")</f>
        <v/>
      </c>
      <c r="D848" s="34"/>
      <c r="E848" s="40"/>
      <c r="F848" s="40"/>
      <c r="G848" s="12"/>
      <c r="H848" s="6"/>
    </row>
    <row r="849" spans="1:8" ht="28.5" customHeight="1" x14ac:dyDescent="0.25">
      <c r="A849" s="13"/>
      <c r="B849" s="21"/>
      <c r="C849" s="28" t="str">
        <f>IFERROR(VLOOKUP(B849,'Grupo de Material'!$B:$D,3,FALSE),"")</f>
        <v/>
      </c>
      <c r="D849" s="34"/>
      <c r="E849" s="40"/>
      <c r="F849" s="40"/>
      <c r="G849" s="12"/>
      <c r="H849" s="6"/>
    </row>
    <row r="850" spans="1:8" ht="28.5" customHeight="1" x14ac:dyDescent="0.25">
      <c r="A850" s="13"/>
      <c r="B850" s="21"/>
      <c r="C850" s="28" t="str">
        <f>IFERROR(VLOOKUP(B850,'Grupo de Material'!$B:$D,3,FALSE),"")</f>
        <v/>
      </c>
      <c r="D850" s="34"/>
      <c r="E850" s="40"/>
      <c r="F850" s="40"/>
      <c r="G850" s="12"/>
      <c r="H850" s="6"/>
    </row>
    <row r="851" spans="1:8" ht="28.5" customHeight="1" x14ac:dyDescent="0.25">
      <c r="A851" s="13"/>
      <c r="B851" s="21"/>
      <c r="C851" s="28" t="str">
        <f>IFERROR(VLOOKUP(B851,'Grupo de Material'!$B:$D,3,FALSE),"")</f>
        <v/>
      </c>
      <c r="D851" s="34"/>
      <c r="E851" s="40"/>
      <c r="F851" s="40"/>
      <c r="G851" s="12"/>
      <c r="H851" s="6"/>
    </row>
    <row r="852" spans="1:8" ht="28.5" customHeight="1" x14ac:dyDescent="0.25">
      <c r="A852" s="13"/>
      <c r="B852" s="21"/>
      <c r="C852" s="28" t="str">
        <f>IFERROR(VLOOKUP(B852,'Grupo de Material'!$B:$D,3,FALSE),"")</f>
        <v/>
      </c>
      <c r="D852" s="34"/>
      <c r="E852" s="40"/>
      <c r="F852" s="40"/>
      <c r="G852" s="12"/>
      <c r="H852" s="6"/>
    </row>
    <row r="853" spans="1:8" ht="28.5" customHeight="1" x14ac:dyDescent="0.25">
      <c r="A853" s="13"/>
      <c r="B853" s="21"/>
      <c r="C853" s="28" t="str">
        <f>IFERROR(VLOOKUP(B853,'Grupo de Material'!$B:$D,3,FALSE),"")</f>
        <v/>
      </c>
      <c r="D853" s="34"/>
      <c r="E853" s="40"/>
      <c r="F853" s="40"/>
      <c r="G853" s="12"/>
      <c r="H853" s="6"/>
    </row>
    <row r="854" spans="1:8" ht="28.5" customHeight="1" x14ac:dyDescent="0.25">
      <c r="A854" s="13"/>
      <c r="B854" s="21"/>
      <c r="C854" s="28" t="str">
        <f>IFERROR(VLOOKUP(B854,'Grupo de Material'!$B:$D,3,FALSE),"")</f>
        <v/>
      </c>
      <c r="D854" s="34"/>
      <c r="E854" s="40"/>
      <c r="F854" s="40"/>
      <c r="G854" s="12"/>
      <c r="H854" s="6"/>
    </row>
    <row r="855" spans="1:8" ht="28.5" customHeight="1" x14ac:dyDescent="0.25">
      <c r="A855" s="13"/>
      <c r="B855" s="21"/>
      <c r="C855" s="28" t="str">
        <f>IFERROR(VLOOKUP(B855,'Grupo de Material'!$B:$D,3,FALSE),"")</f>
        <v/>
      </c>
      <c r="D855" s="34"/>
      <c r="E855" s="40"/>
      <c r="F855" s="40"/>
      <c r="G855" s="12"/>
      <c r="H855" s="6"/>
    </row>
    <row r="856" spans="1:8" ht="28.5" customHeight="1" x14ac:dyDescent="0.25">
      <c r="A856" s="13"/>
      <c r="B856" s="21"/>
      <c r="C856" s="28" t="str">
        <f>IFERROR(VLOOKUP(B856,'Grupo de Material'!$B:$D,3,FALSE),"")</f>
        <v/>
      </c>
      <c r="D856" s="34"/>
      <c r="E856" s="40"/>
      <c r="F856" s="40"/>
      <c r="G856" s="12"/>
      <c r="H856" s="6"/>
    </row>
    <row r="857" spans="1:8" ht="28.5" customHeight="1" x14ac:dyDescent="0.25">
      <c r="A857" s="13"/>
      <c r="B857" s="21"/>
      <c r="C857" s="28" t="str">
        <f>IFERROR(VLOOKUP(B857,'Grupo de Material'!$B:$D,3,FALSE),"")</f>
        <v/>
      </c>
      <c r="D857" s="34"/>
      <c r="E857" s="40"/>
      <c r="F857" s="40"/>
      <c r="G857" s="12"/>
      <c r="H857" s="6"/>
    </row>
    <row r="858" spans="1:8" ht="28.5" customHeight="1" x14ac:dyDescent="0.25">
      <c r="A858" s="13"/>
      <c r="B858" s="21"/>
      <c r="C858" s="28" t="str">
        <f>IFERROR(VLOOKUP(B858,'Grupo de Material'!$B:$D,3,FALSE),"")</f>
        <v/>
      </c>
      <c r="D858" s="34"/>
      <c r="E858" s="40"/>
      <c r="F858" s="40"/>
      <c r="G858" s="12"/>
      <c r="H858" s="6"/>
    </row>
    <row r="859" spans="1:8" ht="28.5" customHeight="1" x14ac:dyDescent="0.25">
      <c r="A859" s="13"/>
      <c r="B859" s="21"/>
      <c r="C859" s="28" t="str">
        <f>IFERROR(VLOOKUP(B859,'Grupo de Material'!$B:$D,3,FALSE),"")</f>
        <v/>
      </c>
      <c r="D859" s="34"/>
      <c r="E859" s="40"/>
      <c r="F859" s="40"/>
      <c r="G859" s="12"/>
      <c r="H859" s="6"/>
    </row>
    <row r="860" spans="1:8" ht="28.5" customHeight="1" x14ac:dyDescent="0.25">
      <c r="A860" s="13"/>
      <c r="B860" s="21"/>
      <c r="C860" s="28" t="str">
        <f>IFERROR(VLOOKUP(B860,'Grupo de Material'!$B:$D,3,FALSE),"")</f>
        <v/>
      </c>
      <c r="D860" s="34"/>
      <c r="E860" s="40"/>
      <c r="F860" s="40"/>
      <c r="G860" s="12"/>
      <c r="H860" s="6"/>
    </row>
    <row r="861" spans="1:8" ht="28.5" customHeight="1" x14ac:dyDescent="0.25">
      <c r="A861" s="13"/>
      <c r="B861" s="21"/>
      <c r="C861" s="28" t="str">
        <f>IFERROR(VLOOKUP(B861,'Grupo de Material'!$B:$D,3,FALSE),"")</f>
        <v/>
      </c>
      <c r="D861" s="34"/>
      <c r="E861" s="40"/>
      <c r="F861" s="40"/>
      <c r="G861" s="12"/>
      <c r="H861" s="6"/>
    </row>
    <row r="862" spans="1:8" ht="28.5" customHeight="1" x14ac:dyDescent="0.25">
      <c r="A862" s="13"/>
      <c r="B862" s="21"/>
      <c r="C862" s="28" t="str">
        <f>IFERROR(VLOOKUP(B862,'Grupo de Material'!$B:$D,3,FALSE),"")</f>
        <v/>
      </c>
      <c r="D862" s="34"/>
      <c r="E862" s="40"/>
      <c r="F862" s="40"/>
      <c r="G862" s="12"/>
      <c r="H862" s="6"/>
    </row>
    <row r="863" spans="1:8" ht="28.5" customHeight="1" x14ac:dyDescent="0.25">
      <c r="A863" s="13"/>
      <c r="B863" s="21"/>
      <c r="C863" s="28" t="str">
        <f>IFERROR(VLOOKUP(B863,'Grupo de Material'!$B:$D,3,FALSE),"")</f>
        <v/>
      </c>
      <c r="D863" s="34"/>
      <c r="E863" s="40"/>
      <c r="F863" s="40"/>
      <c r="G863" s="12"/>
      <c r="H863" s="6"/>
    </row>
    <row r="864" spans="1:8" ht="28.5" customHeight="1" x14ac:dyDescent="0.25">
      <c r="A864" s="13"/>
      <c r="B864" s="21"/>
      <c r="C864" s="28" t="str">
        <f>IFERROR(VLOOKUP(B864,'Grupo de Material'!$B:$D,3,FALSE),"")</f>
        <v/>
      </c>
      <c r="D864" s="34"/>
      <c r="E864" s="40"/>
      <c r="F864" s="40"/>
      <c r="G864" s="12"/>
      <c r="H864" s="6"/>
    </row>
    <row r="865" spans="1:8" ht="28.5" customHeight="1" x14ac:dyDescent="0.25">
      <c r="A865" s="13"/>
      <c r="B865" s="21"/>
      <c r="C865" s="28" t="str">
        <f>IFERROR(VLOOKUP(B865,'Grupo de Material'!$B:$D,3,FALSE),"")</f>
        <v/>
      </c>
      <c r="D865" s="34"/>
      <c r="E865" s="40"/>
      <c r="F865" s="40"/>
      <c r="G865" s="12"/>
      <c r="H865" s="6"/>
    </row>
    <row r="866" spans="1:8" ht="28.5" customHeight="1" x14ac:dyDescent="0.25">
      <c r="A866" s="13"/>
      <c r="B866" s="21"/>
      <c r="C866" s="28" t="str">
        <f>IFERROR(VLOOKUP(B866,'Grupo de Material'!$B:$D,3,FALSE),"")</f>
        <v/>
      </c>
      <c r="D866" s="34"/>
      <c r="E866" s="40"/>
      <c r="F866" s="40"/>
      <c r="G866" s="12"/>
      <c r="H866" s="6"/>
    </row>
    <row r="867" spans="1:8" ht="28.5" customHeight="1" x14ac:dyDescent="0.25">
      <c r="A867" s="13"/>
      <c r="B867" s="21"/>
      <c r="C867" s="28" t="str">
        <f>IFERROR(VLOOKUP(B867,'Grupo de Material'!$B:$D,3,FALSE),"")</f>
        <v/>
      </c>
      <c r="D867" s="34"/>
      <c r="E867" s="40"/>
      <c r="F867" s="40"/>
      <c r="G867" s="12"/>
      <c r="H867" s="6"/>
    </row>
    <row r="868" spans="1:8" ht="28.5" customHeight="1" x14ac:dyDescent="0.25">
      <c r="A868" s="13"/>
      <c r="B868" s="21"/>
      <c r="C868" s="28" t="str">
        <f>IFERROR(VLOOKUP(B868,'Grupo de Material'!$B:$D,3,FALSE),"")</f>
        <v/>
      </c>
      <c r="D868" s="34"/>
      <c r="E868" s="40"/>
      <c r="F868" s="40"/>
      <c r="G868" s="12"/>
      <c r="H868" s="6"/>
    </row>
    <row r="869" spans="1:8" ht="28.5" customHeight="1" x14ac:dyDescent="0.25">
      <c r="A869" s="13"/>
      <c r="B869" s="21"/>
      <c r="C869" s="28" t="str">
        <f>IFERROR(VLOOKUP(B869,'Grupo de Material'!$B:$D,3,FALSE),"")</f>
        <v/>
      </c>
      <c r="D869" s="34"/>
      <c r="E869" s="40"/>
      <c r="F869" s="40"/>
      <c r="G869" s="12"/>
      <c r="H869" s="6"/>
    </row>
    <row r="870" spans="1:8" ht="28.5" customHeight="1" x14ac:dyDescent="0.25">
      <c r="A870" s="13"/>
      <c r="B870" s="21"/>
      <c r="C870" s="28" t="str">
        <f>IFERROR(VLOOKUP(B870,'Grupo de Material'!$B:$D,3,FALSE),"")</f>
        <v/>
      </c>
      <c r="D870" s="34"/>
      <c r="E870" s="40"/>
      <c r="F870" s="40"/>
      <c r="G870" s="12"/>
      <c r="H870" s="6"/>
    </row>
    <row r="871" spans="1:8" ht="28.5" customHeight="1" x14ac:dyDescent="0.25">
      <c r="A871" s="13"/>
      <c r="B871" s="21"/>
      <c r="C871" s="28" t="str">
        <f>IFERROR(VLOOKUP(B871,'Grupo de Material'!$B:$D,3,FALSE),"")</f>
        <v/>
      </c>
      <c r="D871" s="34"/>
      <c r="E871" s="40"/>
      <c r="F871" s="40"/>
      <c r="G871" s="12"/>
      <c r="H871" s="6"/>
    </row>
    <row r="872" spans="1:8" ht="28.5" customHeight="1" x14ac:dyDescent="0.25">
      <c r="A872" s="13"/>
      <c r="B872" s="21"/>
      <c r="C872" s="28" t="str">
        <f>IFERROR(VLOOKUP(B872,'Grupo de Material'!$B:$D,3,FALSE),"")</f>
        <v/>
      </c>
      <c r="D872" s="34"/>
      <c r="E872" s="40"/>
      <c r="F872" s="40"/>
      <c r="G872" s="12"/>
      <c r="H872" s="6"/>
    </row>
    <row r="873" spans="1:8" ht="28.5" customHeight="1" x14ac:dyDescent="0.25">
      <c r="A873" s="13"/>
      <c r="B873" s="21"/>
      <c r="C873" s="28" t="str">
        <f>IFERROR(VLOOKUP(B873,'Grupo de Material'!$B:$D,3,FALSE),"")</f>
        <v/>
      </c>
      <c r="D873" s="34"/>
      <c r="E873" s="40"/>
      <c r="F873" s="40"/>
      <c r="G873" s="12"/>
      <c r="H873" s="6"/>
    </row>
    <row r="874" spans="1:8" ht="28.5" customHeight="1" x14ac:dyDescent="0.25">
      <c r="A874" s="13"/>
      <c r="B874" s="21"/>
      <c r="C874" s="28" t="str">
        <f>IFERROR(VLOOKUP(B874,'Grupo de Material'!$B:$D,3,FALSE),"")</f>
        <v/>
      </c>
      <c r="D874" s="34"/>
      <c r="E874" s="40"/>
      <c r="F874" s="40"/>
      <c r="G874" s="12"/>
      <c r="H874" s="6"/>
    </row>
    <row r="875" spans="1:8" ht="28.5" customHeight="1" x14ac:dyDescent="0.25">
      <c r="A875" s="13"/>
      <c r="B875" s="21"/>
      <c r="C875" s="28" t="str">
        <f>IFERROR(VLOOKUP(B875,'Grupo de Material'!$B:$D,3,FALSE),"")</f>
        <v/>
      </c>
      <c r="D875" s="34"/>
      <c r="E875" s="40"/>
      <c r="F875" s="40"/>
      <c r="G875" s="12"/>
      <c r="H875" s="6"/>
    </row>
    <row r="876" spans="1:8" ht="28.5" customHeight="1" x14ac:dyDescent="0.25">
      <c r="A876" s="13"/>
      <c r="B876" s="21"/>
      <c r="C876" s="28" t="str">
        <f>IFERROR(VLOOKUP(B876,'Grupo de Material'!$B:$D,3,FALSE),"")</f>
        <v/>
      </c>
      <c r="D876" s="34"/>
      <c r="E876" s="40"/>
      <c r="F876" s="40"/>
      <c r="G876" s="12"/>
      <c r="H876" s="6"/>
    </row>
    <row r="877" spans="1:8" ht="28.5" customHeight="1" x14ac:dyDescent="0.25">
      <c r="A877" s="13"/>
      <c r="B877" s="21"/>
      <c r="C877" s="28" t="str">
        <f>IFERROR(VLOOKUP(B877,'Grupo de Material'!$B:$D,3,FALSE),"")</f>
        <v/>
      </c>
      <c r="D877" s="34"/>
      <c r="E877" s="40"/>
      <c r="F877" s="40"/>
      <c r="G877" s="12"/>
      <c r="H877" s="6"/>
    </row>
    <row r="878" spans="1:8" ht="28.5" customHeight="1" x14ac:dyDescent="0.25">
      <c r="A878" s="13"/>
      <c r="B878" s="21"/>
      <c r="C878" s="28" t="str">
        <f>IFERROR(VLOOKUP(B878,'Grupo de Material'!$B:$D,3,FALSE),"")</f>
        <v/>
      </c>
      <c r="D878" s="34"/>
      <c r="E878" s="40"/>
      <c r="F878" s="40"/>
      <c r="G878" s="12"/>
      <c r="H878" s="6"/>
    </row>
    <row r="879" spans="1:8" ht="28.5" customHeight="1" x14ac:dyDescent="0.25">
      <c r="A879" s="13"/>
      <c r="B879" s="21"/>
      <c r="C879" s="28" t="str">
        <f>IFERROR(VLOOKUP(B879,'Grupo de Material'!$B:$D,3,FALSE),"")</f>
        <v/>
      </c>
      <c r="D879" s="34"/>
      <c r="E879" s="40"/>
      <c r="F879" s="40"/>
      <c r="G879" s="12"/>
      <c r="H879" s="6"/>
    </row>
    <row r="880" spans="1:8" ht="28.5" customHeight="1" x14ac:dyDescent="0.25">
      <c r="A880" s="13"/>
      <c r="B880" s="21"/>
      <c r="C880" s="28" t="str">
        <f>IFERROR(VLOOKUP(B880,'Grupo de Material'!$B:$D,3,FALSE),"")</f>
        <v/>
      </c>
      <c r="D880" s="34"/>
      <c r="E880" s="40"/>
      <c r="F880" s="40"/>
      <c r="G880" s="12"/>
      <c r="H880" s="6"/>
    </row>
    <row r="881" spans="1:8" ht="28.5" customHeight="1" x14ac:dyDescent="0.25">
      <c r="A881" s="13"/>
      <c r="B881" s="21"/>
      <c r="C881" s="28" t="str">
        <f>IFERROR(VLOOKUP(B881,'Grupo de Material'!$B:$D,3,FALSE),"")</f>
        <v/>
      </c>
      <c r="D881" s="34"/>
      <c r="E881" s="40"/>
      <c r="F881" s="40"/>
      <c r="G881" s="12"/>
      <c r="H881" s="6"/>
    </row>
    <row r="882" spans="1:8" ht="28.5" customHeight="1" x14ac:dyDescent="0.25">
      <c r="A882" s="13"/>
      <c r="B882" s="21"/>
      <c r="C882" s="28" t="str">
        <f>IFERROR(VLOOKUP(B882,'Grupo de Material'!$B:$D,3,FALSE),"")</f>
        <v/>
      </c>
      <c r="D882" s="34"/>
      <c r="E882" s="40"/>
      <c r="F882" s="40"/>
      <c r="G882" s="12"/>
      <c r="H882" s="6"/>
    </row>
    <row r="883" spans="1:8" ht="28.5" customHeight="1" x14ac:dyDescent="0.25">
      <c r="A883" s="13"/>
      <c r="B883" s="21"/>
      <c r="C883" s="28" t="str">
        <f>IFERROR(VLOOKUP(B883,'Grupo de Material'!$B:$D,3,FALSE),"")</f>
        <v/>
      </c>
      <c r="D883" s="34"/>
      <c r="E883" s="40"/>
      <c r="F883" s="40"/>
      <c r="G883" s="12"/>
      <c r="H883" s="6"/>
    </row>
    <row r="884" spans="1:8" ht="28.5" customHeight="1" x14ac:dyDescent="0.25">
      <c r="A884" s="13"/>
      <c r="B884" s="21"/>
      <c r="C884" s="28" t="str">
        <f>IFERROR(VLOOKUP(B884,'Grupo de Material'!$B:$D,3,FALSE),"")</f>
        <v/>
      </c>
      <c r="D884" s="34"/>
      <c r="E884" s="40"/>
      <c r="F884" s="40"/>
      <c r="G884" s="12"/>
      <c r="H884" s="6"/>
    </row>
    <row r="885" spans="1:8" ht="28.5" customHeight="1" x14ac:dyDescent="0.25">
      <c r="A885" s="13"/>
      <c r="B885" s="21"/>
      <c r="C885" s="28" t="str">
        <f>IFERROR(VLOOKUP(B885,'Grupo de Material'!$B:$D,3,FALSE),"")</f>
        <v/>
      </c>
      <c r="D885" s="34"/>
      <c r="E885" s="40"/>
      <c r="F885" s="40"/>
      <c r="G885" s="12"/>
      <c r="H885" s="6"/>
    </row>
    <row r="886" spans="1:8" ht="28.5" customHeight="1" x14ac:dyDescent="0.25">
      <c r="A886" s="13"/>
      <c r="B886" s="21"/>
      <c r="C886" s="28" t="str">
        <f>IFERROR(VLOOKUP(B886,'Grupo de Material'!$B:$D,3,FALSE),"")</f>
        <v/>
      </c>
      <c r="D886" s="34"/>
      <c r="E886" s="40"/>
      <c r="F886" s="40"/>
      <c r="G886" s="12"/>
      <c r="H886" s="6"/>
    </row>
    <row r="887" spans="1:8" ht="28.5" customHeight="1" x14ac:dyDescent="0.25">
      <c r="A887" s="13"/>
      <c r="B887" s="21"/>
      <c r="C887" s="28" t="str">
        <f>IFERROR(VLOOKUP(B887,'Grupo de Material'!$B:$D,3,FALSE),"")</f>
        <v/>
      </c>
      <c r="D887" s="34"/>
      <c r="E887" s="40"/>
      <c r="F887" s="40"/>
      <c r="G887" s="12"/>
      <c r="H887" s="6"/>
    </row>
    <row r="888" spans="1:8" ht="28.5" customHeight="1" x14ac:dyDescent="0.25">
      <c r="A888" s="13"/>
      <c r="B888" s="21"/>
      <c r="C888" s="28" t="str">
        <f>IFERROR(VLOOKUP(B888,'Grupo de Material'!$B:$D,3,FALSE),"")</f>
        <v/>
      </c>
      <c r="D888" s="34"/>
      <c r="E888" s="40"/>
      <c r="F888" s="40"/>
      <c r="G888" s="12"/>
      <c r="H888" s="6"/>
    </row>
    <row r="889" spans="1:8" ht="28.5" customHeight="1" x14ac:dyDescent="0.25">
      <c r="A889" s="13"/>
      <c r="B889" s="21"/>
      <c r="C889" s="28" t="str">
        <f>IFERROR(VLOOKUP(B889,'Grupo de Material'!$B:$D,3,FALSE),"")</f>
        <v/>
      </c>
      <c r="D889" s="34"/>
      <c r="E889" s="40"/>
      <c r="F889" s="40"/>
      <c r="G889" s="12"/>
      <c r="H889" s="6"/>
    </row>
    <row r="890" spans="1:8" ht="28.5" customHeight="1" x14ac:dyDescent="0.25">
      <c r="A890" s="13"/>
      <c r="B890" s="21"/>
      <c r="C890" s="28" t="str">
        <f>IFERROR(VLOOKUP(B890,'Grupo de Material'!$B:$D,3,FALSE),"")</f>
        <v/>
      </c>
      <c r="D890" s="34"/>
      <c r="E890" s="40"/>
      <c r="F890" s="40"/>
      <c r="G890" s="12"/>
      <c r="H890" s="6"/>
    </row>
    <row r="891" spans="1:8" ht="28.5" customHeight="1" x14ac:dyDescent="0.25">
      <c r="A891" s="13"/>
      <c r="B891" s="21"/>
      <c r="C891" s="28" t="str">
        <f>IFERROR(VLOOKUP(B891,'Grupo de Material'!$B:$D,3,FALSE),"")</f>
        <v/>
      </c>
      <c r="D891" s="34"/>
      <c r="E891" s="40"/>
      <c r="F891" s="40"/>
      <c r="G891" s="12"/>
      <c r="H891" s="6"/>
    </row>
    <row r="892" spans="1:8" ht="28.5" customHeight="1" x14ac:dyDescent="0.25">
      <c r="A892" s="13"/>
      <c r="B892" s="21"/>
      <c r="C892" s="28" t="str">
        <f>IFERROR(VLOOKUP(B892,'Grupo de Material'!$B:$D,3,FALSE),"")</f>
        <v/>
      </c>
      <c r="D892" s="34"/>
      <c r="E892" s="40"/>
      <c r="F892" s="40"/>
      <c r="G892" s="12"/>
      <c r="H892" s="6"/>
    </row>
    <row r="893" spans="1:8" ht="28.5" customHeight="1" x14ac:dyDescent="0.25">
      <c r="A893" s="13"/>
      <c r="B893" s="21"/>
      <c r="C893" s="28" t="str">
        <f>IFERROR(VLOOKUP(B893,'Grupo de Material'!$B:$D,3,FALSE),"")</f>
        <v/>
      </c>
      <c r="D893" s="34"/>
      <c r="E893" s="40"/>
      <c r="F893" s="40"/>
      <c r="G893" s="12"/>
      <c r="H893" s="6"/>
    </row>
    <row r="894" spans="1:8" ht="28.5" customHeight="1" x14ac:dyDescent="0.25">
      <c r="A894" s="13"/>
      <c r="B894" s="21"/>
      <c r="C894" s="28" t="str">
        <f>IFERROR(VLOOKUP(B894,'Grupo de Material'!$B:$D,3,FALSE),"")</f>
        <v/>
      </c>
      <c r="D894" s="34"/>
      <c r="E894" s="40"/>
      <c r="F894" s="40"/>
      <c r="G894" s="12"/>
      <c r="H894" s="6"/>
    </row>
    <row r="895" spans="1:8" ht="28.5" customHeight="1" x14ac:dyDescent="0.25">
      <c r="A895" s="13"/>
      <c r="B895" s="21"/>
      <c r="C895" s="28" t="str">
        <f>IFERROR(VLOOKUP(B895,'Grupo de Material'!$B:$D,3,FALSE),"")</f>
        <v/>
      </c>
      <c r="D895" s="34"/>
      <c r="E895" s="40"/>
      <c r="F895" s="40"/>
      <c r="G895" s="12"/>
      <c r="H895" s="6"/>
    </row>
    <row r="896" spans="1:8" ht="28.5" customHeight="1" x14ac:dyDescent="0.25">
      <c r="A896" s="13"/>
      <c r="B896" s="21"/>
      <c r="C896" s="28" t="str">
        <f>IFERROR(VLOOKUP(B896,'Grupo de Material'!$B:$D,3,FALSE),"")</f>
        <v/>
      </c>
      <c r="D896" s="34"/>
      <c r="E896" s="40"/>
      <c r="F896" s="40"/>
      <c r="G896" s="12"/>
      <c r="H896" s="6"/>
    </row>
    <row r="897" spans="1:8" ht="28.5" customHeight="1" x14ac:dyDescent="0.25">
      <c r="A897" s="13"/>
      <c r="B897" s="21"/>
      <c r="C897" s="28" t="str">
        <f>IFERROR(VLOOKUP(B897,'Grupo de Material'!$B:$D,3,FALSE),"")</f>
        <v/>
      </c>
      <c r="D897" s="34"/>
      <c r="E897" s="40"/>
      <c r="F897" s="40"/>
      <c r="G897" s="12"/>
      <c r="H897" s="6"/>
    </row>
    <row r="898" spans="1:8" ht="28.5" customHeight="1" x14ac:dyDescent="0.25">
      <c r="A898" s="13"/>
      <c r="B898" s="21"/>
      <c r="C898" s="28" t="str">
        <f>IFERROR(VLOOKUP(B898,'Grupo de Material'!$B:$D,3,FALSE),"")</f>
        <v/>
      </c>
      <c r="D898" s="34"/>
      <c r="E898" s="40"/>
      <c r="F898" s="40"/>
      <c r="G898" s="12"/>
      <c r="H898" s="6"/>
    </row>
    <row r="899" spans="1:8" ht="28.5" customHeight="1" x14ac:dyDescent="0.25">
      <c r="A899" s="13"/>
      <c r="B899" s="21"/>
      <c r="C899" s="28" t="str">
        <f>IFERROR(VLOOKUP(B899,'Grupo de Material'!$B:$D,3,FALSE),"")</f>
        <v/>
      </c>
      <c r="D899" s="34"/>
      <c r="E899" s="40"/>
      <c r="F899" s="40"/>
      <c r="G899" s="12"/>
      <c r="H899" s="6"/>
    </row>
    <row r="900" spans="1:8" ht="28.5" customHeight="1" x14ac:dyDescent="0.25">
      <c r="A900" s="13"/>
      <c r="B900" s="21"/>
      <c r="C900" s="28" t="str">
        <f>IFERROR(VLOOKUP(B900,'Grupo de Material'!$B:$D,3,FALSE),"")</f>
        <v/>
      </c>
      <c r="D900" s="34"/>
      <c r="E900" s="40"/>
      <c r="F900" s="40"/>
      <c r="G900" s="12"/>
      <c r="H900" s="6"/>
    </row>
    <row r="901" spans="1:8" ht="28.5" customHeight="1" x14ac:dyDescent="0.25">
      <c r="A901" s="13"/>
      <c r="B901" s="21"/>
      <c r="C901" s="28" t="str">
        <f>IFERROR(VLOOKUP(B901,'Grupo de Material'!$B:$D,3,FALSE),"")</f>
        <v/>
      </c>
      <c r="D901" s="34"/>
      <c r="E901" s="40"/>
      <c r="F901" s="40"/>
      <c r="G901" s="12"/>
      <c r="H901" s="6"/>
    </row>
    <row r="902" spans="1:8" ht="28.5" customHeight="1" x14ac:dyDescent="0.25">
      <c r="A902" s="13"/>
      <c r="B902" s="21"/>
      <c r="C902" s="28" t="str">
        <f>IFERROR(VLOOKUP(B902,'Grupo de Material'!$B:$D,3,FALSE),"")</f>
        <v/>
      </c>
      <c r="D902" s="34"/>
      <c r="E902" s="40"/>
      <c r="F902" s="40"/>
      <c r="G902" s="12"/>
      <c r="H902" s="6"/>
    </row>
    <row r="903" spans="1:8" ht="28.5" customHeight="1" x14ac:dyDescent="0.25">
      <c r="A903" s="13"/>
      <c r="B903" s="21"/>
      <c r="C903" s="28" t="str">
        <f>IFERROR(VLOOKUP(B903,'Grupo de Material'!$B:$D,3,FALSE),"")</f>
        <v/>
      </c>
      <c r="D903" s="34"/>
      <c r="E903" s="40"/>
      <c r="F903" s="40"/>
      <c r="G903" s="12"/>
      <c r="H903" s="6"/>
    </row>
    <row r="904" spans="1:8" ht="28.5" customHeight="1" x14ac:dyDescent="0.25">
      <c r="A904" s="13"/>
      <c r="B904" s="21"/>
      <c r="C904" s="28" t="str">
        <f>IFERROR(VLOOKUP(B904,'Grupo de Material'!$B:$D,3,FALSE),"")</f>
        <v/>
      </c>
      <c r="D904" s="34"/>
      <c r="E904" s="40"/>
      <c r="F904" s="40"/>
      <c r="G904" s="12"/>
      <c r="H904" s="6"/>
    </row>
    <row r="905" spans="1:8" ht="28.5" customHeight="1" x14ac:dyDescent="0.25">
      <c r="A905" s="13"/>
      <c r="B905" s="21"/>
      <c r="C905" s="28" t="str">
        <f>IFERROR(VLOOKUP(B905,'Grupo de Material'!$B:$D,3,FALSE),"")</f>
        <v/>
      </c>
      <c r="D905" s="34"/>
      <c r="E905" s="40"/>
      <c r="F905" s="40"/>
      <c r="G905" s="12"/>
      <c r="H905" s="6"/>
    </row>
    <row r="906" spans="1:8" ht="28.5" customHeight="1" x14ac:dyDescent="0.25">
      <c r="A906" s="13"/>
      <c r="B906" s="21"/>
      <c r="C906" s="28" t="str">
        <f>IFERROR(VLOOKUP(B906,'Grupo de Material'!$B:$D,3,FALSE),"")</f>
        <v/>
      </c>
      <c r="D906" s="34"/>
      <c r="E906" s="40"/>
      <c r="F906" s="40"/>
      <c r="G906" s="12"/>
      <c r="H906" s="6"/>
    </row>
    <row r="907" spans="1:8" ht="28.5" customHeight="1" x14ac:dyDescent="0.25">
      <c r="A907" s="13"/>
      <c r="B907" s="21"/>
      <c r="C907" s="28" t="str">
        <f>IFERROR(VLOOKUP(B907,'Grupo de Material'!$B:$D,3,FALSE),"")</f>
        <v/>
      </c>
      <c r="D907" s="34"/>
      <c r="E907" s="40"/>
      <c r="F907" s="40"/>
      <c r="G907" s="12"/>
      <c r="H907" s="6"/>
    </row>
    <row r="908" spans="1:8" ht="28.5" customHeight="1" x14ac:dyDescent="0.25">
      <c r="A908" s="13"/>
      <c r="B908" s="21"/>
      <c r="C908" s="28" t="str">
        <f>IFERROR(VLOOKUP(B908,'Grupo de Material'!$B:$D,3,FALSE),"")</f>
        <v/>
      </c>
      <c r="D908" s="34"/>
      <c r="E908" s="40"/>
      <c r="F908" s="40"/>
      <c r="G908" s="12"/>
      <c r="H908" s="6"/>
    </row>
    <row r="909" spans="1:8" ht="28.5" customHeight="1" x14ac:dyDescent="0.25">
      <c r="A909" s="13"/>
      <c r="B909" s="21"/>
      <c r="C909" s="28" t="str">
        <f>IFERROR(VLOOKUP(B909,'Grupo de Material'!$B:$D,3,FALSE),"")</f>
        <v/>
      </c>
      <c r="D909" s="34"/>
      <c r="E909" s="40"/>
      <c r="F909" s="40"/>
      <c r="G909" s="12"/>
      <c r="H909" s="6"/>
    </row>
    <row r="910" spans="1:8" ht="28.5" customHeight="1" x14ac:dyDescent="0.25">
      <c r="A910" s="13"/>
      <c r="B910" s="21"/>
      <c r="C910" s="28" t="str">
        <f>IFERROR(VLOOKUP(B910,'Grupo de Material'!$B:$D,3,FALSE),"")</f>
        <v/>
      </c>
      <c r="D910" s="34"/>
      <c r="E910" s="40"/>
      <c r="F910" s="40"/>
      <c r="G910" s="12"/>
      <c r="H910" s="6"/>
    </row>
    <row r="911" spans="1:8" ht="28.5" customHeight="1" x14ac:dyDescent="0.25">
      <c r="A911" s="13"/>
      <c r="B911" s="21"/>
      <c r="C911" s="28" t="str">
        <f>IFERROR(VLOOKUP(B911,'Grupo de Material'!$B:$D,3,FALSE),"")</f>
        <v/>
      </c>
      <c r="D911" s="34"/>
      <c r="E911" s="40"/>
      <c r="F911" s="40"/>
      <c r="G911" s="12"/>
      <c r="H911" s="6"/>
    </row>
    <row r="912" spans="1:8" ht="28.5" customHeight="1" x14ac:dyDescent="0.25">
      <c r="A912" s="13"/>
      <c r="B912" s="21"/>
      <c r="C912" s="28" t="str">
        <f>IFERROR(VLOOKUP(B912,'Grupo de Material'!$B:$D,3,FALSE),"")</f>
        <v/>
      </c>
      <c r="D912" s="34"/>
      <c r="E912" s="40"/>
      <c r="F912" s="40"/>
      <c r="G912" s="12"/>
      <c r="H912" s="6"/>
    </row>
    <row r="913" spans="1:8" ht="28.5" customHeight="1" x14ac:dyDescent="0.25">
      <c r="A913" s="13"/>
      <c r="B913" s="21"/>
      <c r="C913" s="28" t="str">
        <f>IFERROR(VLOOKUP(B913,'Grupo de Material'!$B:$D,3,FALSE),"")</f>
        <v/>
      </c>
      <c r="D913" s="34"/>
      <c r="E913" s="40"/>
      <c r="F913" s="40"/>
      <c r="G913" s="12"/>
      <c r="H913" s="6"/>
    </row>
    <row r="914" spans="1:8" ht="28.5" customHeight="1" x14ac:dyDescent="0.25">
      <c r="A914" s="13"/>
      <c r="B914" s="21"/>
      <c r="C914" s="28" t="str">
        <f>IFERROR(VLOOKUP(B914,'Grupo de Material'!$B:$D,3,FALSE),"")</f>
        <v/>
      </c>
      <c r="D914" s="34"/>
      <c r="E914" s="40"/>
      <c r="F914" s="40"/>
      <c r="G914" s="12"/>
      <c r="H914" s="6"/>
    </row>
    <row r="915" spans="1:8" ht="28.5" customHeight="1" x14ac:dyDescent="0.25">
      <c r="A915" s="13"/>
      <c r="B915" s="21"/>
      <c r="C915" s="28" t="str">
        <f>IFERROR(VLOOKUP(B915,'Grupo de Material'!$B:$D,3,FALSE),"")</f>
        <v/>
      </c>
      <c r="D915" s="34"/>
      <c r="E915" s="40"/>
      <c r="F915" s="40"/>
      <c r="G915" s="12"/>
      <c r="H915" s="6"/>
    </row>
    <row r="916" spans="1:8" ht="28.5" customHeight="1" x14ac:dyDescent="0.25">
      <c r="A916" s="13"/>
      <c r="B916" s="21"/>
      <c r="C916" s="28" t="str">
        <f>IFERROR(VLOOKUP(B916,'Grupo de Material'!$B:$D,3,FALSE),"")</f>
        <v/>
      </c>
      <c r="D916" s="34"/>
      <c r="E916" s="40"/>
      <c r="F916" s="40"/>
      <c r="G916" s="12"/>
      <c r="H916" s="6"/>
    </row>
    <row r="917" spans="1:8" ht="28.5" customHeight="1" x14ac:dyDescent="0.25">
      <c r="A917" s="13"/>
      <c r="B917" s="21"/>
      <c r="C917" s="28" t="str">
        <f>IFERROR(VLOOKUP(B917,'Grupo de Material'!$B:$D,3,FALSE),"")</f>
        <v/>
      </c>
      <c r="D917" s="34"/>
      <c r="E917" s="40"/>
      <c r="F917" s="40"/>
      <c r="G917" s="12"/>
      <c r="H917" s="6"/>
    </row>
    <row r="918" spans="1:8" ht="28.5" customHeight="1" x14ac:dyDescent="0.25">
      <c r="A918" s="13"/>
      <c r="B918" s="21"/>
      <c r="C918" s="28" t="str">
        <f>IFERROR(VLOOKUP(B918,'Grupo de Material'!$B:$D,3,FALSE),"")</f>
        <v/>
      </c>
      <c r="D918" s="34"/>
      <c r="E918" s="40"/>
      <c r="F918" s="40"/>
      <c r="G918" s="12"/>
      <c r="H918" s="6"/>
    </row>
    <row r="919" spans="1:8" ht="28.5" customHeight="1" x14ac:dyDescent="0.25">
      <c r="A919" s="13"/>
      <c r="B919" s="21"/>
      <c r="C919" s="28" t="str">
        <f>IFERROR(VLOOKUP(B919,'Grupo de Material'!$B:$D,3,FALSE),"")</f>
        <v/>
      </c>
      <c r="D919" s="34"/>
      <c r="E919" s="40"/>
      <c r="F919" s="40"/>
      <c r="G919" s="12"/>
      <c r="H919" s="6"/>
    </row>
    <row r="920" spans="1:8" ht="28.5" customHeight="1" x14ac:dyDescent="0.25">
      <c r="A920" s="13"/>
      <c r="B920" s="21"/>
      <c r="C920" s="28" t="str">
        <f>IFERROR(VLOOKUP(B920,'Grupo de Material'!$B:$D,3,FALSE),"")</f>
        <v/>
      </c>
      <c r="D920" s="34"/>
      <c r="E920" s="40"/>
      <c r="F920" s="40"/>
      <c r="G920" s="12"/>
      <c r="H920" s="6"/>
    </row>
    <row r="921" spans="1:8" ht="28.5" customHeight="1" x14ac:dyDescent="0.25">
      <c r="A921" s="13"/>
      <c r="B921" s="21"/>
      <c r="C921" s="28" t="str">
        <f>IFERROR(VLOOKUP(B921,'Grupo de Material'!$B:$D,3,FALSE),"")</f>
        <v/>
      </c>
      <c r="D921" s="34"/>
      <c r="E921" s="40"/>
      <c r="F921" s="40"/>
      <c r="G921" s="12"/>
      <c r="H921" s="6"/>
    </row>
    <row r="922" spans="1:8" ht="28.5" customHeight="1" x14ac:dyDescent="0.25">
      <c r="A922" s="13"/>
      <c r="B922" s="21"/>
      <c r="C922" s="28" t="str">
        <f>IFERROR(VLOOKUP(B922,'Grupo de Material'!$B:$D,3,FALSE),"")</f>
        <v/>
      </c>
      <c r="D922" s="34"/>
      <c r="E922" s="40"/>
      <c r="F922" s="40"/>
      <c r="G922" s="12"/>
      <c r="H922" s="6"/>
    </row>
    <row r="923" spans="1:8" ht="28.5" customHeight="1" x14ac:dyDescent="0.25">
      <c r="A923" s="13"/>
      <c r="B923" s="21"/>
      <c r="C923" s="28" t="str">
        <f>IFERROR(VLOOKUP(B923,'Grupo de Material'!$B:$D,3,FALSE),"")</f>
        <v/>
      </c>
      <c r="D923" s="34"/>
      <c r="E923" s="40"/>
      <c r="F923" s="40"/>
      <c r="G923" s="12"/>
      <c r="H923" s="6"/>
    </row>
    <row r="924" spans="1:8" ht="28.5" customHeight="1" x14ac:dyDescent="0.25">
      <c r="A924" s="13"/>
      <c r="B924" s="21"/>
      <c r="C924" s="28" t="str">
        <f>IFERROR(VLOOKUP(B924,'Grupo de Material'!$B:$D,3,FALSE),"")</f>
        <v/>
      </c>
      <c r="D924" s="34"/>
      <c r="E924" s="40"/>
      <c r="F924" s="40"/>
      <c r="G924" s="12"/>
      <c r="H924" s="6"/>
    </row>
    <row r="925" spans="1:8" ht="28.5" customHeight="1" x14ac:dyDescent="0.25">
      <c r="A925" s="13"/>
      <c r="B925" s="21"/>
      <c r="C925" s="28" t="str">
        <f>IFERROR(VLOOKUP(B925,'Grupo de Material'!$B:$D,3,FALSE),"")</f>
        <v/>
      </c>
      <c r="D925" s="34"/>
      <c r="E925" s="40"/>
      <c r="F925" s="40"/>
      <c r="G925" s="12"/>
      <c r="H925" s="6"/>
    </row>
    <row r="926" spans="1:8" ht="28.5" customHeight="1" x14ac:dyDescent="0.25">
      <c r="A926" s="13"/>
      <c r="B926" s="21"/>
      <c r="C926" s="28" t="str">
        <f>IFERROR(VLOOKUP(B926,'Grupo de Material'!$B:$D,3,FALSE),"")</f>
        <v/>
      </c>
      <c r="D926" s="34"/>
      <c r="E926" s="40"/>
      <c r="F926" s="40"/>
      <c r="G926" s="12"/>
      <c r="H926" s="6"/>
    </row>
    <row r="927" spans="1:8" ht="28.5" customHeight="1" x14ac:dyDescent="0.25">
      <c r="A927" s="13"/>
      <c r="B927" s="21"/>
      <c r="C927" s="28" t="str">
        <f>IFERROR(VLOOKUP(B927,'Grupo de Material'!$B:$D,3,FALSE),"")</f>
        <v/>
      </c>
      <c r="D927" s="34"/>
      <c r="E927" s="40"/>
      <c r="F927" s="40"/>
      <c r="G927" s="12"/>
      <c r="H927" s="6"/>
    </row>
    <row r="928" spans="1:8" ht="28.5" customHeight="1" x14ac:dyDescent="0.25">
      <c r="A928" s="13"/>
      <c r="B928" s="21"/>
      <c r="C928" s="28" t="str">
        <f>IFERROR(VLOOKUP(B928,'Grupo de Material'!$B:$D,3,FALSE),"")</f>
        <v/>
      </c>
      <c r="D928" s="34"/>
      <c r="E928" s="40"/>
      <c r="F928" s="40"/>
      <c r="G928" s="12"/>
      <c r="H928" s="6"/>
    </row>
    <row r="929" spans="1:8" ht="28.5" customHeight="1" x14ac:dyDescent="0.25">
      <c r="A929" s="13"/>
      <c r="B929" s="21"/>
      <c r="C929" s="28" t="str">
        <f>IFERROR(VLOOKUP(B929,'Grupo de Material'!$B:$D,3,FALSE),"")</f>
        <v/>
      </c>
      <c r="D929" s="34"/>
      <c r="E929" s="40"/>
      <c r="F929" s="40"/>
      <c r="G929" s="12"/>
      <c r="H929" s="6"/>
    </row>
    <row r="930" spans="1:8" ht="28.5" customHeight="1" x14ac:dyDescent="0.25">
      <c r="A930" s="13"/>
      <c r="B930" s="21"/>
      <c r="C930" s="28" t="str">
        <f>IFERROR(VLOOKUP(B930,'Grupo de Material'!$B:$D,3,FALSE),"")</f>
        <v/>
      </c>
      <c r="D930" s="34"/>
      <c r="E930" s="40"/>
      <c r="F930" s="40"/>
      <c r="G930" s="12"/>
      <c r="H930" s="6"/>
    </row>
    <row r="931" spans="1:8" ht="28.5" customHeight="1" x14ac:dyDescent="0.25">
      <c r="A931" s="13"/>
      <c r="B931" s="21"/>
      <c r="C931" s="28" t="str">
        <f>IFERROR(VLOOKUP(B931,'Grupo de Material'!$B:$D,3,FALSE),"")</f>
        <v/>
      </c>
      <c r="D931" s="34"/>
      <c r="E931" s="40"/>
      <c r="F931" s="40"/>
      <c r="G931" s="12"/>
      <c r="H931" s="6"/>
    </row>
    <row r="932" spans="1:8" ht="28.5" customHeight="1" x14ac:dyDescent="0.25">
      <c r="A932" s="13"/>
      <c r="B932" s="21"/>
      <c r="C932" s="28" t="str">
        <f>IFERROR(VLOOKUP(B932,'Grupo de Material'!$B:$D,3,FALSE),"")</f>
        <v/>
      </c>
      <c r="D932" s="34"/>
      <c r="E932" s="40"/>
      <c r="F932" s="40"/>
      <c r="G932" s="12"/>
      <c r="H932" s="6"/>
    </row>
    <row r="933" spans="1:8" ht="28.5" customHeight="1" x14ac:dyDescent="0.25">
      <c r="A933" s="13"/>
      <c r="B933" s="21"/>
      <c r="C933" s="28" t="str">
        <f>IFERROR(VLOOKUP(B933,'Grupo de Material'!$B:$D,3,FALSE),"")</f>
        <v/>
      </c>
      <c r="D933" s="34"/>
      <c r="E933" s="40"/>
      <c r="F933" s="40"/>
      <c r="G933" s="12"/>
      <c r="H933" s="6"/>
    </row>
    <row r="934" spans="1:8" ht="28.5" customHeight="1" x14ac:dyDescent="0.25">
      <c r="A934" s="13"/>
      <c r="B934" s="21"/>
      <c r="C934" s="28" t="str">
        <f>IFERROR(VLOOKUP(B934,'Grupo de Material'!$B:$D,3,FALSE),"")</f>
        <v/>
      </c>
      <c r="D934" s="34"/>
      <c r="E934" s="40"/>
      <c r="F934" s="40"/>
      <c r="G934" s="12"/>
      <c r="H934" s="6"/>
    </row>
    <row r="935" spans="1:8" ht="28.5" customHeight="1" x14ac:dyDescent="0.25">
      <c r="A935" s="13"/>
      <c r="B935" s="21"/>
      <c r="C935" s="28" t="str">
        <f>IFERROR(VLOOKUP(B935,'Grupo de Material'!$B:$D,3,FALSE),"")</f>
        <v/>
      </c>
      <c r="D935" s="34"/>
      <c r="E935" s="40"/>
      <c r="F935" s="40"/>
      <c r="G935" s="12"/>
      <c r="H935" s="6"/>
    </row>
    <row r="936" spans="1:8" ht="28.5" customHeight="1" x14ac:dyDescent="0.25">
      <c r="A936" s="13"/>
      <c r="B936" s="21"/>
      <c r="C936" s="28" t="str">
        <f>IFERROR(VLOOKUP(B936,'Grupo de Material'!$B:$D,3,FALSE),"")</f>
        <v/>
      </c>
      <c r="D936" s="34"/>
      <c r="E936" s="40"/>
      <c r="F936" s="40"/>
      <c r="G936" s="12"/>
      <c r="H936" s="6"/>
    </row>
    <row r="937" spans="1:8" ht="28.5" customHeight="1" x14ac:dyDescent="0.25">
      <c r="A937" s="13"/>
      <c r="B937" s="21"/>
      <c r="C937" s="28" t="str">
        <f>IFERROR(VLOOKUP(B937,'Grupo de Material'!$B:$D,3,FALSE),"")</f>
        <v/>
      </c>
      <c r="D937" s="34"/>
      <c r="E937" s="40"/>
      <c r="F937" s="40"/>
      <c r="G937" s="12"/>
      <c r="H937" s="6"/>
    </row>
    <row r="938" spans="1:8" ht="28.5" customHeight="1" x14ac:dyDescent="0.25">
      <c r="A938" s="13"/>
      <c r="B938" s="21"/>
      <c r="C938" s="28" t="str">
        <f>IFERROR(VLOOKUP(B938,'Grupo de Material'!$B:$D,3,FALSE),"")</f>
        <v/>
      </c>
      <c r="D938" s="34"/>
      <c r="E938" s="40"/>
      <c r="F938" s="40"/>
      <c r="G938" s="12"/>
      <c r="H938" s="6"/>
    </row>
    <row r="939" spans="1:8" ht="28.5" customHeight="1" x14ac:dyDescent="0.25">
      <c r="A939" s="13"/>
      <c r="B939" s="21"/>
      <c r="C939" s="28" t="str">
        <f>IFERROR(VLOOKUP(B939,'Grupo de Material'!$B:$D,3,FALSE),"")</f>
        <v/>
      </c>
      <c r="D939" s="34"/>
      <c r="E939" s="40"/>
      <c r="F939" s="40"/>
      <c r="G939" s="12"/>
      <c r="H939" s="6"/>
    </row>
    <row r="940" spans="1:8" ht="28.5" customHeight="1" x14ac:dyDescent="0.25">
      <c r="A940" s="13"/>
      <c r="B940" s="21"/>
      <c r="C940" s="28" t="str">
        <f>IFERROR(VLOOKUP(B940,'Grupo de Material'!$B:$D,3,FALSE),"")</f>
        <v/>
      </c>
      <c r="D940" s="34"/>
      <c r="E940" s="40"/>
      <c r="F940" s="40"/>
      <c r="G940" s="12"/>
      <c r="H940" s="6"/>
    </row>
    <row r="941" spans="1:8" ht="28.5" customHeight="1" x14ac:dyDescent="0.25">
      <c r="A941" s="13"/>
      <c r="B941" s="21"/>
      <c r="C941" s="28" t="str">
        <f>IFERROR(VLOOKUP(B941,'Grupo de Material'!$B:$D,3,FALSE),"")</f>
        <v/>
      </c>
      <c r="D941" s="34"/>
      <c r="E941" s="40"/>
      <c r="F941" s="40"/>
      <c r="G941" s="12"/>
      <c r="H941" s="6"/>
    </row>
    <row r="942" spans="1:8" ht="28.5" customHeight="1" x14ac:dyDescent="0.25">
      <c r="A942" s="13"/>
      <c r="B942" s="21"/>
      <c r="C942" s="28" t="str">
        <f>IFERROR(VLOOKUP(B942,'Grupo de Material'!$B:$D,3,FALSE),"")</f>
        <v/>
      </c>
      <c r="D942" s="34"/>
      <c r="E942" s="40"/>
      <c r="F942" s="40"/>
      <c r="G942" s="12"/>
      <c r="H942" s="6"/>
    </row>
    <row r="943" spans="1:8" ht="28.5" customHeight="1" x14ac:dyDescent="0.25">
      <c r="A943" s="13"/>
      <c r="B943" s="21"/>
      <c r="C943" s="28" t="str">
        <f>IFERROR(VLOOKUP(B943,'Grupo de Material'!$B:$D,3,FALSE),"")</f>
        <v/>
      </c>
      <c r="D943" s="34"/>
      <c r="E943" s="40"/>
      <c r="F943" s="40"/>
      <c r="G943" s="12"/>
      <c r="H943" s="6"/>
    </row>
    <row r="944" spans="1:8" ht="28.5" customHeight="1" x14ac:dyDescent="0.25">
      <c r="A944" s="13"/>
      <c r="B944" s="21"/>
      <c r="C944" s="28" t="str">
        <f>IFERROR(VLOOKUP(B944,'Grupo de Material'!$B:$D,3,FALSE),"")</f>
        <v/>
      </c>
      <c r="D944" s="34"/>
      <c r="E944" s="40"/>
      <c r="F944" s="40"/>
      <c r="G944" s="12"/>
      <c r="H944" s="6"/>
    </row>
    <row r="945" spans="1:8" ht="28.5" customHeight="1" x14ac:dyDescent="0.25">
      <c r="A945" s="13"/>
      <c r="B945" s="21"/>
      <c r="C945" s="28" t="str">
        <f>IFERROR(VLOOKUP(B945,'Grupo de Material'!$B:$D,3,FALSE),"")</f>
        <v/>
      </c>
      <c r="D945" s="34"/>
      <c r="E945" s="40"/>
      <c r="F945" s="40"/>
      <c r="G945" s="12"/>
      <c r="H945" s="6"/>
    </row>
    <row r="946" spans="1:8" ht="28.5" customHeight="1" x14ac:dyDescent="0.25">
      <c r="A946" s="13"/>
      <c r="B946" s="21"/>
      <c r="C946" s="28" t="str">
        <f>IFERROR(VLOOKUP(B946,'Grupo de Material'!$B:$D,3,FALSE),"")</f>
        <v/>
      </c>
      <c r="D946" s="34"/>
      <c r="E946" s="40"/>
      <c r="F946" s="40"/>
      <c r="G946" s="12"/>
      <c r="H946" s="6"/>
    </row>
    <row r="947" spans="1:8" ht="28.5" customHeight="1" x14ac:dyDescent="0.25">
      <c r="A947" s="13"/>
      <c r="B947" s="21"/>
      <c r="C947" s="28" t="str">
        <f>IFERROR(VLOOKUP(B947,'Grupo de Material'!$B:$D,3,FALSE),"")</f>
        <v/>
      </c>
      <c r="D947" s="34"/>
      <c r="E947" s="40"/>
      <c r="F947" s="40"/>
      <c r="G947" s="12"/>
      <c r="H947" s="6"/>
    </row>
    <row r="948" spans="1:8" ht="28.5" customHeight="1" x14ac:dyDescent="0.25">
      <c r="A948" s="13"/>
      <c r="B948" s="21"/>
      <c r="C948" s="28" t="str">
        <f>IFERROR(VLOOKUP(B948,'Grupo de Material'!$B:$D,3,FALSE),"")</f>
        <v/>
      </c>
      <c r="D948" s="34"/>
      <c r="E948" s="40"/>
      <c r="F948" s="40"/>
      <c r="G948" s="12"/>
      <c r="H948" s="6"/>
    </row>
    <row r="949" spans="1:8" ht="28.5" customHeight="1" x14ac:dyDescent="0.25">
      <c r="A949" s="13"/>
      <c r="B949" s="21"/>
      <c r="C949" s="28" t="str">
        <f>IFERROR(VLOOKUP(B949,'Grupo de Material'!$B:$D,3,FALSE),"")</f>
        <v/>
      </c>
      <c r="D949" s="34"/>
      <c r="E949" s="40"/>
      <c r="F949" s="40"/>
      <c r="G949" s="12"/>
      <c r="H949" s="6"/>
    </row>
    <row r="950" spans="1:8" ht="28.5" customHeight="1" x14ac:dyDescent="0.25">
      <c r="A950" s="13"/>
      <c r="B950" s="21"/>
      <c r="C950" s="28" t="str">
        <f>IFERROR(VLOOKUP(B950,'Grupo de Material'!$B:$D,3,FALSE),"")</f>
        <v/>
      </c>
      <c r="D950" s="34"/>
      <c r="E950" s="40"/>
      <c r="F950" s="40"/>
      <c r="G950" s="12"/>
      <c r="H950" s="6"/>
    </row>
    <row r="951" spans="1:8" ht="28.5" customHeight="1" x14ac:dyDescent="0.25">
      <c r="A951" s="13"/>
      <c r="B951" s="21"/>
      <c r="C951" s="28" t="str">
        <f>IFERROR(VLOOKUP(B951,'Grupo de Material'!$B:$D,3,FALSE),"")</f>
        <v/>
      </c>
      <c r="D951" s="34"/>
      <c r="E951" s="40"/>
      <c r="F951" s="40"/>
      <c r="G951" s="12"/>
      <c r="H951" s="6"/>
    </row>
    <row r="952" spans="1:8" ht="28.5" customHeight="1" x14ac:dyDescent="0.25">
      <c r="A952" s="13"/>
      <c r="B952" s="21"/>
      <c r="C952" s="28" t="str">
        <f>IFERROR(VLOOKUP(B952,'Grupo de Material'!$B:$D,3,FALSE),"")</f>
        <v/>
      </c>
      <c r="D952" s="34"/>
      <c r="E952" s="40"/>
      <c r="F952" s="40"/>
      <c r="G952" s="12"/>
      <c r="H952" s="6"/>
    </row>
    <row r="953" spans="1:8" ht="28.5" customHeight="1" x14ac:dyDescent="0.25">
      <c r="A953" s="13"/>
      <c r="B953" s="21"/>
      <c r="C953" s="28" t="str">
        <f>IFERROR(VLOOKUP(B953,'Grupo de Material'!$B:$D,3,FALSE),"")</f>
        <v/>
      </c>
      <c r="D953" s="34"/>
      <c r="E953" s="40"/>
      <c r="F953" s="40"/>
      <c r="G953" s="12"/>
      <c r="H953" s="6"/>
    </row>
    <row r="954" spans="1:8" ht="28.5" customHeight="1" x14ac:dyDescent="0.25">
      <c r="A954" s="13"/>
      <c r="B954" s="21"/>
      <c r="C954" s="28" t="str">
        <f>IFERROR(VLOOKUP(B954,'Grupo de Material'!$B:$D,3,FALSE),"")</f>
        <v/>
      </c>
      <c r="D954" s="34"/>
      <c r="E954" s="40"/>
      <c r="F954" s="40"/>
      <c r="G954" s="12"/>
      <c r="H954" s="6"/>
    </row>
    <row r="955" spans="1:8" ht="28.5" customHeight="1" x14ac:dyDescent="0.25">
      <c r="A955" s="13"/>
      <c r="B955" s="21"/>
      <c r="C955" s="28" t="str">
        <f>IFERROR(VLOOKUP(B955,'Grupo de Material'!$B:$D,3,FALSE),"")</f>
        <v/>
      </c>
      <c r="D955" s="34"/>
      <c r="E955" s="40"/>
      <c r="F955" s="40"/>
      <c r="G955" s="12"/>
      <c r="H955" s="6"/>
    </row>
    <row r="956" spans="1:8" ht="28.5" customHeight="1" x14ac:dyDescent="0.25">
      <c r="A956" s="13"/>
      <c r="B956" s="21"/>
      <c r="C956" s="28" t="str">
        <f>IFERROR(VLOOKUP(B956,'Grupo de Material'!$B:$D,3,FALSE),"")</f>
        <v/>
      </c>
      <c r="D956" s="34"/>
      <c r="E956" s="40"/>
      <c r="F956" s="40"/>
      <c r="G956" s="12"/>
      <c r="H956" s="6"/>
    </row>
    <row r="957" spans="1:8" ht="28.5" customHeight="1" x14ac:dyDescent="0.25">
      <c r="A957" s="13"/>
      <c r="B957" s="21"/>
      <c r="C957" s="28" t="str">
        <f>IFERROR(VLOOKUP(B957,'Grupo de Material'!$B:$D,3,FALSE),"")</f>
        <v/>
      </c>
      <c r="D957" s="34"/>
      <c r="E957" s="40"/>
      <c r="F957" s="40"/>
      <c r="G957" s="12"/>
      <c r="H957" s="6"/>
    </row>
    <row r="958" spans="1:8" ht="28.5" customHeight="1" x14ac:dyDescent="0.25">
      <c r="A958" s="13"/>
      <c r="B958" s="21"/>
      <c r="C958" s="28" t="str">
        <f>IFERROR(VLOOKUP(B958,'Grupo de Material'!$B:$D,3,FALSE),"")</f>
        <v/>
      </c>
      <c r="D958" s="34"/>
      <c r="E958" s="40"/>
      <c r="F958" s="40"/>
      <c r="G958" s="12"/>
      <c r="H958" s="6"/>
    </row>
    <row r="959" spans="1:8" ht="28.5" customHeight="1" x14ac:dyDescent="0.25">
      <c r="A959" s="13"/>
      <c r="B959" s="21"/>
      <c r="C959" s="28" t="str">
        <f>IFERROR(VLOOKUP(B959,'Grupo de Material'!$B:$D,3,FALSE),"")</f>
        <v/>
      </c>
      <c r="D959" s="34"/>
      <c r="E959" s="40"/>
      <c r="F959" s="40"/>
      <c r="G959" s="12"/>
      <c r="H959" s="6"/>
    </row>
    <row r="960" spans="1:8" ht="28.5" customHeight="1" x14ac:dyDescent="0.25">
      <c r="A960" s="13"/>
      <c r="B960" s="21"/>
      <c r="C960" s="28" t="str">
        <f>IFERROR(VLOOKUP(B960,'Grupo de Material'!$B:$D,3,FALSE),"")</f>
        <v/>
      </c>
      <c r="D960" s="34"/>
      <c r="E960" s="40"/>
      <c r="F960" s="40"/>
      <c r="G960" s="12"/>
      <c r="H960" s="6"/>
    </row>
    <row r="961" spans="1:8" ht="28.5" customHeight="1" x14ac:dyDescent="0.25">
      <c r="A961" s="13"/>
      <c r="B961" s="21"/>
      <c r="C961" s="28" t="str">
        <f>IFERROR(VLOOKUP(B961,'Grupo de Material'!$B:$D,3,FALSE),"")</f>
        <v/>
      </c>
      <c r="D961" s="34"/>
      <c r="E961" s="40"/>
      <c r="F961" s="40"/>
      <c r="G961" s="12"/>
      <c r="H961" s="6"/>
    </row>
    <row r="962" spans="1:8" ht="28.5" customHeight="1" x14ac:dyDescent="0.25">
      <c r="A962" s="13"/>
      <c r="B962" s="21"/>
      <c r="C962" s="28" t="str">
        <f>IFERROR(VLOOKUP(B962,'Grupo de Material'!$B:$D,3,FALSE),"")</f>
        <v/>
      </c>
      <c r="D962" s="34"/>
      <c r="E962" s="40"/>
      <c r="F962" s="40"/>
      <c r="G962" s="12"/>
      <c r="H962" s="6"/>
    </row>
    <row r="963" spans="1:8" ht="28.5" customHeight="1" x14ac:dyDescent="0.25">
      <c r="A963" s="13"/>
      <c r="B963" s="21"/>
      <c r="C963" s="28" t="str">
        <f>IFERROR(VLOOKUP(B963,'Grupo de Material'!$B:$D,3,FALSE),"")</f>
        <v/>
      </c>
      <c r="D963" s="34"/>
      <c r="E963" s="40"/>
      <c r="F963" s="40"/>
      <c r="G963" s="12"/>
      <c r="H963" s="6"/>
    </row>
    <row r="964" spans="1:8" ht="28.5" customHeight="1" x14ac:dyDescent="0.25">
      <c r="A964" s="13"/>
      <c r="B964" s="21"/>
      <c r="C964" s="28" t="str">
        <f>IFERROR(VLOOKUP(B964,'Grupo de Material'!$B:$D,3,FALSE),"")</f>
        <v/>
      </c>
      <c r="D964" s="34"/>
      <c r="E964" s="40"/>
      <c r="F964" s="40"/>
      <c r="G964" s="12"/>
      <c r="H964" s="6"/>
    </row>
    <row r="965" spans="1:8" ht="28.5" customHeight="1" x14ac:dyDescent="0.25">
      <c r="A965" s="13"/>
      <c r="B965" s="21"/>
      <c r="C965" s="28" t="str">
        <f>IFERROR(VLOOKUP(B965,'Grupo de Material'!$B:$D,3,FALSE),"")</f>
        <v/>
      </c>
      <c r="D965" s="34"/>
      <c r="E965" s="40"/>
      <c r="F965" s="40"/>
      <c r="G965" s="12"/>
      <c r="H965" s="6"/>
    </row>
    <row r="966" spans="1:8" ht="28.5" customHeight="1" x14ac:dyDescent="0.25">
      <c r="A966" s="13"/>
      <c r="B966" s="21"/>
      <c r="C966" s="28" t="str">
        <f>IFERROR(VLOOKUP(B966,'Grupo de Material'!$B:$D,3,FALSE),"")</f>
        <v/>
      </c>
      <c r="D966" s="34"/>
      <c r="E966" s="40"/>
      <c r="F966" s="40"/>
      <c r="G966" s="12"/>
      <c r="H966" s="6"/>
    </row>
    <row r="967" spans="1:8" ht="28.5" customHeight="1" x14ac:dyDescent="0.25">
      <c r="A967" s="13"/>
      <c r="B967" s="21"/>
      <c r="C967" s="28" t="str">
        <f>IFERROR(VLOOKUP(B967,'Grupo de Material'!$B:$D,3,FALSE),"")</f>
        <v/>
      </c>
      <c r="D967" s="34"/>
      <c r="E967" s="40"/>
      <c r="F967" s="40"/>
      <c r="G967" s="12"/>
      <c r="H967" s="6"/>
    </row>
    <row r="968" spans="1:8" ht="28.5" customHeight="1" x14ac:dyDescent="0.25">
      <c r="A968" s="13"/>
      <c r="B968" s="21"/>
      <c r="C968" s="28" t="str">
        <f>IFERROR(VLOOKUP(B968,'Grupo de Material'!$B:$D,3,FALSE),"")</f>
        <v/>
      </c>
      <c r="D968" s="34"/>
      <c r="E968" s="40"/>
      <c r="F968" s="40"/>
      <c r="G968" s="12"/>
      <c r="H968" s="6"/>
    </row>
    <row r="969" spans="1:8" ht="28.5" customHeight="1" x14ac:dyDescent="0.25">
      <c r="A969" s="13"/>
      <c r="B969" s="21"/>
      <c r="C969" s="28" t="str">
        <f>IFERROR(VLOOKUP(B969,'Grupo de Material'!$B:$D,3,FALSE),"")</f>
        <v/>
      </c>
      <c r="D969" s="34"/>
      <c r="E969" s="40"/>
      <c r="F969" s="40"/>
      <c r="G969" s="12"/>
      <c r="H969" s="6"/>
    </row>
    <row r="970" spans="1:8" ht="28.5" customHeight="1" x14ac:dyDescent="0.25">
      <c r="A970" s="13"/>
      <c r="B970" s="21"/>
      <c r="C970" s="28" t="str">
        <f>IFERROR(VLOOKUP(B970,'Grupo de Material'!$B:$D,3,FALSE),"")</f>
        <v/>
      </c>
      <c r="D970" s="34"/>
      <c r="E970" s="40"/>
      <c r="F970" s="40"/>
      <c r="G970" s="12"/>
      <c r="H970" s="6"/>
    </row>
    <row r="971" spans="1:8" ht="28.5" customHeight="1" x14ac:dyDescent="0.25">
      <c r="A971" s="13"/>
      <c r="B971" s="21"/>
      <c r="C971" s="28" t="str">
        <f>IFERROR(VLOOKUP(B971,'Grupo de Material'!$B:$D,3,FALSE),"")</f>
        <v/>
      </c>
      <c r="D971" s="34"/>
      <c r="E971" s="40"/>
      <c r="F971" s="40"/>
      <c r="G971" s="12"/>
      <c r="H971" s="6"/>
    </row>
    <row r="972" spans="1:8" ht="28.5" customHeight="1" x14ac:dyDescent="0.25">
      <c r="A972" s="13"/>
      <c r="B972" s="21"/>
      <c r="C972" s="28" t="str">
        <f>IFERROR(VLOOKUP(B972,'Grupo de Material'!$B:$D,3,FALSE),"")</f>
        <v/>
      </c>
      <c r="D972" s="34"/>
      <c r="E972" s="40"/>
      <c r="F972" s="40"/>
      <c r="G972" s="12"/>
      <c r="H972" s="6"/>
    </row>
    <row r="973" spans="1:8" ht="28.5" customHeight="1" x14ac:dyDescent="0.25">
      <c r="A973" s="13"/>
      <c r="B973" s="21"/>
      <c r="C973" s="28" t="str">
        <f>IFERROR(VLOOKUP(B973,'Grupo de Material'!$B:$D,3,FALSE),"")</f>
        <v/>
      </c>
      <c r="D973" s="34"/>
      <c r="E973" s="40"/>
      <c r="F973" s="40"/>
      <c r="G973" s="12"/>
      <c r="H973" s="6"/>
    </row>
    <row r="974" spans="1:8" ht="28.5" customHeight="1" x14ac:dyDescent="0.25">
      <c r="A974" s="13"/>
      <c r="B974" s="21"/>
      <c r="C974" s="28" t="str">
        <f>IFERROR(VLOOKUP(B974,'Grupo de Material'!$B:$D,3,FALSE),"")</f>
        <v/>
      </c>
      <c r="D974" s="34"/>
      <c r="E974" s="40"/>
      <c r="F974" s="40"/>
      <c r="G974" s="12"/>
      <c r="H974" s="6"/>
    </row>
    <row r="975" spans="1:8" ht="28.5" customHeight="1" x14ac:dyDescent="0.25">
      <c r="A975" s="13"/>
      <c r="B975" s="21"/>
      <c r="C975" s="28" t="str">
        <f>IFERROR(VLOOKUP(B975,'Grupo de Material'!$B:$D,3,FALSE),"")</f>
        <v/>
      </c>
      <c r="D975" s="34"/>
      <c r="E975" s="40"/>
      <c r="F975" s="40"/>
      <c r="G975" s="12"/>
      <c r="H975" s="6"/>
    </row>
    <row r="976" spans="1:8" ht="28.5" customHeight="1" x14ac:dyDescent="0.25">
      <c r="A976" s="13"/>
      <c r="B976" s="21"/>
      <c r="C976" s="28" t="str">
        <f>IFERROR(VLOOKUP(B976,'Grupo de Material'!$B:$D,3,FALSE),"")</f>
        <v/>
      </c>
      <c r="D976" s="34"/>
      <c r="E976" s="40"/>
      <c r="F976" s="40"/>
      <c r="G976" s="12"/>
      <c r="H976" s="6"/>
    </row>
    <row r="977" spans="1:8" ht="28.5" customHeight="1" x14ac:dyDescent="0.25">
      <c r="A977" s="13"/>
      <c r="B977" s="21"/>
      <c r="C977" s="28" t="str">
        <f>IFERROR(VLOOKUP(B977,'Grupo de Material'!$B:$D,3,FALSE),"")</f>
        <v/>
      </c>
      <c r="D977" s="34"/>
      <c r="E977" s="40"/>
      <c r="F977" s="40"/>
      <c r="G977" s="12"/>
      <c r="H977" s="6"/>
    </row>
    <row r="978" spans="1:8" ht="28.5" customHeight="1" x14ac:dyDescent="0.25">
      <c r="A978" s="13"/>
      <c r="B978" s="21"/>
      <c r="C978" s="28" t="str">
        <f>IFERROR(VLOOKUP(B978,'Grupo de Material'!$B:$D,3,FALSE),"")</f>
        <v/>
      </c>
      <c r="D978" s="34"/>
      <c r="E978" s="40"/>
      <c r="F978" s="40"/>
      <c r="G978" s="12"/>
      <c r="H978" s="6"/>
    </row>
    <row r="979" spans="1:8" ht="28.5" customHeight="1" x14ac:dyDescent="0.25">
      <c r="A979" s="13"/>
      <c r="B979" s="21"/>
      <c r="C979" s="28" t="str">
        <f>IFERROR(VLOOKUP(B979,'Grupo de Material'!$B:$D,3,FALSE),"")</f>
        <v/>
      </c>
      <c r="D979" s="34"/>
      <c r="E979" s="40"/>
      <c r="F979" s="40"/>
      <c r="G979" s="12"/>
      <c r="H979" s="6"/>
    </row>
    <row r="980" spans="1:8" ht="28.5" customHeight="1" x14ac:dyDescent="0.25">
      <c r="A980" s="13"/>
      <c r="B980" s="21"/>
      <c r="C980" s="28" t="str">
        <f>IFERROR(VLOOKUP(B980,'Grupo de Material'!$B:$D,3,FALSE),"")</f>
        <v/>
      </c>
      <c r="D980" s="34"/>
      <c r="E980" s="40"/>
      <c r="F980" s="40"/>
      <c r="G980" s="12"/>
      <c r="H980" s="6"/>
    </row>
    <row r="981" spans="1:8" ht="28.5" customHeight="1" x14ac:dyDescent="0.25">
      <c r="A981" s="13"/>
      <c r="B981" s="21"/>
      <c r="C981" s="28" t="str">
        <f>IFERROR(VLOOKUP(B981,'Grupo de Material'!$B:$D,3,FALSE),"")</f>
        <v/>
      </c>
      <c r="D981" s="34"/>
      <c r="E981" s="40"/>
      <c r="F981" s="40"/>
      <c r="G981" s="12"/>
      <c r="H981" s="6"/>
    </row>
    <row r="982" spans="1:8" ht="28.5" customHeight="1" x14ac:dyDescent="0.25">
      <c r="A982" s="13"/>
      <c r="B982" s="21"/>
      <c r="C982" s="28" t="str">
        <f>IFERROR(VLOOKUP(B982,'Grupo de Material'!$B:$D,3,FALSE),"")</f>
        <v/>
      </c>
      <c r="D982" s="34"/>
      <c r="E982" s="40"/>
      <c r="F982" s="40"/>
      <c r="G982" s="12"/>
      <c r="H982" s="6"/>
    </row>
    <row r="983" spans="1:8" ht="28.5" customHeight="1" x14ac:dyDescent="0.25">
      <c r="A983" s="13"/>
      <c r="B983" s="21"/>
      <c r="C983" s="28" t="str">
        <f>IFERROR(VLOOKUP(B983,'Grupo de Material'!$B:$D,3,FALSE),"")</f>
        <v/>
      </c>
      <c r="D983" s="34"/>
      <c r="E983" s="40"/>
      <c r="F983" s="40"/>
      <c r="G983" s="12"/>
      <c r="H983" s="6"/>
    </row>
    <row r="984" spans="1:8" ht="28.5" customHeight="1" x14ac:dyDescent="0.25">
      <c r="A984" s="13"/>
      <c r="B984" s="21"/>
      <c r="C984" s="28" t="str">
        <f>IFERROR(VLOOKUP(B984,'Grupo de Material'!$B:$D,3,FALSE),"")</f>
        <v/>
      </c>
      <c r="D984" s="34"/>
      <c r="E984" s="40"/>
      <c r="F984" s="40"/>
      <c r="G984" s="12"/>
      <c r="H984" s="6"/>
    </row>
    <row r="985" spans="1:8" ht="28.5" customHeight="1" x14ac:dyDescent="0.25">
      <c r="A985" s="13"/>
      <c r="B985" s="21"/>
      <c r="C985" s="28" t="str">
        <f>IFERROR(VLOOKUP(B985,'Grupo de Material'!$B:$D,3,FALSE),"")</f>
        <v/>
      </c>
      <c r="D985" s="34"/>
      <c r="E985" s="40"/>
      <c r="F985" s="40"/>
      <c r="G985" s="12"/>
      <c r="H985" s="6"/>
    </row>
    <row r="986" spans="1:8" ht="28.5" customHeight="1" x14ac:dyDescent="0.25">
      <c r="A986" s="13"/>
      <c r="B986" s="21"/>
      <c r="C986" s="28" t="str">
        <f>IFERROR(VLOOKUP(B986,'Grupo de Material'!$B:$D,3,FALSE),"")</f>
        <v/>
      </c>
      <c r="D986" s="34"/>
      <c r="E986" s="40"/>
      <c r="F986" s="40"/>
      <c r="G986" s="12"/>
      <c r="H986" s="6"/>
    </row>
    <row r="987" spans="1:8" ht="28.5" customHeight="1" x14ac:dyDescent="0.25">
      <c r="A987" s="13"/>
      <c r="B987" s="21"/>
      <c r="C987" s="28" t="str">
        <f>IFERROR(VLOOKUP(B987,'Grupo de Material'!$B:$D,3,FALSE),"")</f>
        <v/>
      </c>
      <c r="D987" s="34"/>
      <c r="E987" s="40"/>
      <c r="F987" s="40"/>
      <c r="G987" s="12"/>
      <c r="H987" s="6"/>
    </row>
    <row r="988" spans="1:8" ht="28.5" customHeight="1" x14ac:dyDescent="0.25">
      <c r="A988" s="13"/>
      <c r="B988" s="21"/>
      <c r="C988" s="28" t="str">
        <f>IFERROR(VLOOKUP(B988,'Grupo de Material'!$B:$D,3,FALSE),"")</f>
        <v/>
      </c>
      <c r="D988" s="34"/>
      <c r="E988" s="40"/>
      <c r="F988" s="40"/>
      <c r="G988" s="12"/>
      <c r="H988" s="6"/>
    </row>
    <row r="989" spans="1:8" ht="28.5" customHeight="1" x14ac:dyDescent="0.25">
      <c r="A989" s="13"/>
      <c r="B989" s="21"/>
      <c r="C989" s="28" t="str">
        <f>IFERROR(VLOOKUP(B989,'Grupo de Material'!$B:$D,3,FALSE),"")</f>
        <v/>
      </c>
      <c r="D989" s="34"/>
      <c r="E989" s="40"/>
      <c r="F989" s="40"/>
      <c r="G989" s="12"/>
      <c r="H989" s="6"/>
    </row>
    <row r="990" spans="1:8" ht="28.5" customHeight="1" x14ac:dyDescent="0.25">
      <c r="A990" s="13"/>
      <c r="B990" s="21"/>
      <c r="C990" s="28" t="str">
        <f>IFERROR(VLOOKUP(B990,'Grupo de Material'!$B:$D,3,FALSE),"")</f>
        <v/>
      </c>
      <c r="D990" s="34"/>
      <c r="E990" s="40"/>
      <c r="F990" s="40"/>
      <c r="G990" s="12"/>
      <c r="H990" s="6"/>
    </row>
    <row r="991" spans="1:8" ht="28.5" customHeight="1" x14ac:dyDescent="0.25">
      <c r="A991" s="13"/>
      <c r="B991" s="21"/>
      <c r="C991" s="28" t="str">
        <f>IFERROR(VLOOKUP(B991,'Grupo de Material'!$B:$D,3,FALSE),"")</f>
        <v/>
      </c>
      <c r="D991" s="34"/>
      <c r="E991" s="40"/>
      <c r="F991" s="40"/>
      <c r="G991" s="12"/>
      <c r="H991" s="6"/>
    </row>
    <row r="992" spans="1:8" ht="28.5" customHeight="1" x14ac:dyDescent="0.25">
      <c r="A992" s="13"/>
      <c r="B992" s="21"/>
      <c r="C992" s="28" t="str">
        <f>IFERROR(VLOOKUP(B992,'Grupo de Material'!$B:$D,3,FALSE),"")</f>
        <v/>
      </c>
      <c r="D992" s="34"/>
      <c r="E992" s="40"/>
      <c r="F992" s="40"/>
      <c r="G992" s="12"/>
      <c r="H992" s="6"/>
    </row>
    <row r="993" spans="1:8" ht="28.5" customHeight="1" x14ac:dyDescent="0.25">
      <c r="A993" s="13"/>
      <c r="B993" s="21"/>
      <c r="C993" s="28" t="str">
        <f>IFERROR(VLOOKUP(B993,'Grupo de Material'!$B:$D,3,FALSE),"")</f>
        <v/>
      </c>
      <c r="D993" s="34"/>
      <c r="E993" s="40"/>
      <c r="F993" s="40"/>
      <c r="G993" s="12"/>
      <c r="H993" s="6"/>
    </row>
    <row r="994" spans="1:8" ht="28.5" customHeight="1" x14ac:dyDescent="0.25">
      <c r="A994" s="13"/>
      <c r="B994" s="21"/>
      <c r="C994" s="28" t="str">
        <f>IFERROR(VLOOKUP(B994,'Grupo de Material'!$B:$D,3,FALSE),"")</f>
        <v/>
      </c>
      <c r="D994" s="34"/>
      <c r="E994" s="40"/>
      <c r="F994" s="40"/>
      <c r="G994" s="12"/>
      <c r="H994" s="6"/>
    </row>
    <row r="995" spans="1:8" ht="28.5" customHeight="1" x14ac:dyDescent="0.25">
      <c r="A995" s="13"/>
      <c r="B995" s="21"/>
      <c r="C995" s="28" t="str">
        <f>IFERROR(VLOOKUP(B995,'Grupo de Material'!$B:$D,3,FALSE),"")</f>
        <v/>
      </c>
      <c r="D995" s="34"/>
      <c r="E995" s="40"/>
      <c r="F995" s="40"/>
      <c r="G995" s="12"/>
      <c r="H995" s="6"/>
    </row>
    <row r="996" spans="1:8" ht="28.5" customHeight="1" x14ac:dyDescent="0.25">
      <c r="A996" s="13"/>
      <c r="B996" s="21"/>
      <c r="C996" s="28" t="str">
        <f>IFERROR(VLOOKUP(B996,'Grupo de Material'!$B:$D,3,FALSE),"")</f>
        <v/>
      </c>
      <c r="D996" s="34"/>
      <c r="E996" s="40"/>
      <c r="F996" s="40"/>
      <c r="G996" s="12"/>
      <c r="H996" s="6"/>
    </row>
    <row r="997" spans="1:8" ht="28.5" customHeight="1" x14ac:dyDescent="0.25">
      <c r="A997" s="13"/>
      <c r="B997" s="21"/>
      <c r="C997" s="28" t="str">
        <f>IFERROR(VLOOKUP(B997,'Grupo de Material'!$B:$D,3,FALSE),"")</f>
        <v/>
      </c>
      <c r="D997" s="34"/>
      <c r="E997" s="40"/>
      <c r="F997" s="40"/>
      <c r="G997" s="12"/>
      <c r="H997" s="6"/>
    </row>
    <row r="998" spans="1:8" ht="28.5" customHeight="1" x14ac:dyDescent="0.25">
      <c r="A998" s="13"/>
      <c r="B998" s="21"/>
      <c r="C998" s="28" t="str">
        <f>IFERROR(VLOOKUP(B998,'Grupo de Material'!$B:$D,3,FALSE),"")</f>
        <v/>
      </c>
      <c r="D998" s="34"/>
      <c r="E998" s="40"/>
      <c r="F998" s="40"/>
      <c r="G998" s="12"/>
      <c r="H998" s="6"/>
    </row>
    <row r="999" spans="1:8" ht="28.5" customHeight="1" x14ac:dyDescent="0.25">
      <c r="A999" s="13"/>
      <c r="B999" s="21"/>
      <c r="C999" s="28" t="str">
        <f>IFERROR(VLOOKUP(B999,'Grupo de Material'!$B:$D,3,FALSE),"")</f>
        <v/>
      </c>
      <c r="D999" s="34"/>
      <c r="E999" s="40"/>
      <c r="F999" s="40"/>
      <c r="G999" s="12"/>
      <c r="H999" s="6"/>
    </row>
    <row r="1000" spans="1:8" ht="28.5" customHeight="1" x14ac:dyDescent="0.25">
      <c r="A1000" s="13"/>
      <c r="B1000" s="21"/>
      <c r="C1000" s="28" t="str">
        <f>IFERROR(VLOOKUP(B1000,'Grupo de Material'!$B:$D,3,FALSE),"")</f>
        <v/>
      </c>
      <c r="D1000" s="34"/>
      <c r="E1000" s="40"/>
      <c r="F1000" s="40"/>
      <c r="G1000" s="12"/>
      <c r="H1000" s="6"/>
    </row>
    <row r="1001" spans="1:8" ht="28.5" customHeight="1" x14ac:dyDescent="0.25">
      <c r="A1001" s="13"/>
      <c r="B1001" s="21"/>
      <c r="C1001" s="28" t="str">
        <f>IFERROR(VLOOKUP(B1001,'Grupo de Material'!$B:$D,3,FALSE),"")</f>
        <v/>
      </c>
      <c r="D1001" s="34"/>
      <c r="E1001" s="40"/>
      <c r="F1001" s="40"/>
      <c r="G1001" s="12"/>
      <c r="H1001" s="6"/>
    </row>
    <row r="1002" spans="1:8" ht="28.5" customHeight="1" x14ac:dyDescent="0.25">
      <c r="A1002" s="13"/>
      <c r="B1002" s="21"/>
      <c r="C1002" s="28" t="str">
        <f>IFERROR(VLOOKUP(B1002,'Grupo de Material'!$B:$D,3,FALSE),"")</f>
        <v/>
      </c>
      <c r="D1002" s="34"/>
      <c r="E1002" s="40"/>
      <c r="F1002" s="40"/>
      <c r="G1002" s="12"/>
      <c r="H1002" s="6"/>
    </row>
    <row r="1003" spans="1:8" ht="28.5" customHeight="1" x14ac:dyDescent="0.25">
      <c r="A1003" s="13"/>
      <c r="B1003" s="21"/>
      <c r="C1003" s="28" t="str">
        <f>IFERROR(VLOOKUP(B1003,'Grupo de Material'!$B:$D,3,FALSE),"")</f>
        <v/>
      </c>
      <c r="D1003" s="34"/>
      <c r="E1003" s="40"/>
      <c r="F1003" s="40"/>
      <c r="G1003" s="12"/>
      <c r="H1003" s="6"/>
    </row>
    <row r="1004" spans="1:8" ht="28.5" customHeight="1" x14ac:dyDescent="0.25">
      <c r="A1004" s="13"/>
      <c r="B1004" s="21"/>
      <c r="C1004" s="28" t="str">
        <f>IFERROR(VLOOKUP(B1004,'Grupo de Material'!$B:$D,3,FALSE),"")</f>
        <v/>
      </c>
      <c r="D1004" s="34"/>
      <c r="E1004" s="40"/>
      <c r="F1004" s="40"/>
      <c r="G1004" s="12"/>
      <c r="H1004" s="6"/>
    </row>
    <row r="1005" spans="1:8" ht="28.5" customHeight="1" x14ac:dyDescent="0.25">
      <c r="A1005" s="13"/>
      <c r="B1005" s="21"/>
      <c r="C1005" s="28" t="str">
        <f>IFERROR(VLOOKUP(B1005,'Grupo de Material'!$B:$D,3,FALSE),"")</f>
        <v/>
      </c>
      <c r="D1005" s="34"/>
      <c r="E1005" s="40"/>
      <c r="F1005" s="40"/>
      <c r="G1005" s="12"/>
      <c r="H1005" s="6"/>
    </row>
    <row r="1006" spans="1:8" ht="28.5" customHeight="1" x14ac:dyDescent="0.25">
      <c r="A1006" s="13"/>
      <c r="B1006" s="21"/>
      <c r="C1006" s="28" t="str">
        <f>IFERROR(VLOOKUP(B1006,'Grupo de Material'!$B:$D,3,FALSE),"")</f>
        <v/>
      </c>
      <c r="D1006" s="34"/>
      <c r="E1006" s="40"/>
      <c r="F1006" s="40"/>
      <c r="G1006" s="12"/>
      <c r="H1006" s="6"/>
    </row>
    <row r="1007" spans="1:8" ht="28.5" customHeight="1" x14ac:dyDescent="0.25">
      <c r="A1007" s="13"/>
      <c r="B1007" s="21"/>
      <c r="C1007" s="28" t="str">
        <f>IFERROR(VLOOKUP(B1007,'Grupo de Material'!$B:$D,3,FALSE),"")</f>
        <v/>
      </c>
      <c r="D1007" s="34"/>
      <c r="E1007" s="40"/>
      <c r="F1007" s="40"/>
      <c r="G1007" s="12"/>
      <c r="H1007" s="6"/>
    </row>
    <row r="1008" spans="1:8" ht="28.5" customHeight="1" x14ac:dyDescent="0.25">
      <c r="A1008" s="13"/>
      <c r="B1008" s="21"/>
      <c r="C1008" s="28" t="str">
        <f>IFERROR(VLOOKUP(B1008,'Grupo de Material'!$B:$D,3,FALSE),"")</f>
        <v/>
      </c>
      <c r="D1008" s="34"/>
      <c r="E1008" s="40"/>
      <c r="F1008" s="40"/>
      <c r="G1008" s="12"/>
      <c r="H1008" s="6"/>
    </row>
    <row r="1009" spans="1:8" ht="28.5" customHeight="1" thickBot="1" x14ac:dyDescent="0.3">
      <c r="A1009" s="25"/>
      <c r="B1009" s="29"/>
      <c r="C1009" s="35" t="str">
        <f>IFERROR(VLOOKUP(B1009,'Grupo de Material'!$B:$D,3,FALSE),"")</f>
        <v/>
      </c>
      <c r="D1009" s="36"/>
      <c r="E1009" s="41"/>
      <c r="F1009" s="41"/>
      <c r="G1009" s="27"/>
      <c r="H1009" s="37"/>
    </row>
    <row r="1010" spans="1:8" x14ac:dyDescent="0.25"/>
    <row r="1011" spans="1:8" x14ac:dyDescent="0.25"/>
    <row r="1012" spans="1:8" ht="25.5" customHeight="1" thickBot="1" x14ac:dyDescent="0.3">
      <c r="B1012" s="54" t="s">
        <v>10</v>
      </c>
      <c r="C1012" s="54"/>
      <c r="D1012" s="38"/>
      <c r="G1012" s="8" t="s">
        <v>11</v>
      </c>
      <c r="H1012" s="38"/>
    </row>
    <row r="1013" spans="1:8" x14ac:dyDescent="0.25"/>
    <row r="1014" spans="1:8" ht="25.5" customHeight="1" thickBot="1" x14ac:dyDescent="0.3">
      <c r="A1014" s="44"/>
      <c r="B1014" s="44"/>
      <c r="C1014" s="44"/>
      <c r="D1014" s="44"/>
      <c r="F1014" s="44"/>
      <c r="G1014" s="44"/>
      <c r="H1014" s="44"/>
    </row>
    <row r="1015" spans="1:8" ht="24.75" customHeight="1" x14ac:dyDescent="0.25">
      <c r="A1015" s="42" t="s">
        <v>12</v>
      </c>
      <c r="B1015" s="42"/>
      <c r="C1015" s="42"/>
      <c r="D1015" s="42"/>
      <c r="F1015" s="42" t="s">
        <v>13</v>
      </c>
      <c r="G1015" s="42"/>
      <c r="H1015" s="42"/>
    </row>
    <row r="1016" spans="1:8" x14ac:dyDescent="0.25"/>
    <row r="1017" spans="1:8" x14ac:dyDescent="0.25"/>
    <row r="1018" spans="1:8" x14ac:dyDescent="0.25"/>
    <row r="1019" spans="1:8" x14ac:dyDescent="0.25"/>
    <row r="1020" spans="1:8" x14ac:dyDescent="0.25"/>
    <row r="1021" spans="1:8" x14ac:dyDescent="0.25"/>
    <row r="1022" spans="1:8" x14ac:dyDescent="0.25"/>
    <row r="1023" spans="1:8" x14ac:dyDescent="0.25"/>
    <row r="1024" spans="1:8"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sheetData>
  <sheetProtection algorithmName="SHA-512" hashValue="qpA+uiuSTX5L508XPVTGUi4XB9cybJGsDFoRlMDDgFj984teds7rBfBPSIw2o+K1oaFAsVaHaU5W4u+JEkrsnA==" saltValue="Ip0008hxhFok3J0WuqwYjg==" spinCount="100000" sheet="1" objects="1" scenarios="1" insertRows="0" selectLockedCells="1"/>
  <mergeCells count="1018">
    <mergeCell ref="E1007:F1007"/>
    <mergeCell ref="E1008:F1008"/>
    <mergeCell ref="E1009:F1009"/>
    <mergeCell ref="E1000:F1000"/>
    <mergeCell ref="E1001:F1001"/>
    <mergeCell ref="E1002:F1002"/>
    <mergeCell ref="E1003:F1003"/>
    <mergeCell ref="E1004:F1004"/>
    <mergeCell ref="E1005:F1005"/>
    <mergeCell ref="F1015:H1015"/>
    <mergeCell ref="A1015:D1015"/>
    <mergeCell ref="A1:H1"/>
    <mergeCell ref="A1014:D1014"/>
    <mergeCell ref="B9:C9"/>
    <mergeCell ref="A3:B3"/>
    <mergeCell ref="A4:B4"/>
    <mergeCell ref="A5:B5"/>
    <mergeCell ref="A6:B6"/>
    <mergeCell ref="A7:B7"/>
    <mergeCell ref="C7:H7"/>
    <mergeCell ref="E999:F999"/>
    <mergeCell ref="F1014:H1014"/>
    <mergeCell ref="E985:F985"/>
    <mergeCell ref="E986:F986"/>
    <mergeCell ref="E987:F987"/>
    <mergeCell ref="C6:F6"/>
    <mergeCell ref="C5:H5"/>
    <mergeCell ref="C4:H4"/>
    <mergeCell ref="C3:H3"/>
    <mergeCell ref="B1012:C1012"/>
    <mergeCell ref="E9:F9"/>
    <mergeCell ref="E988:F988"/>
    <mergeCell ref="E20:F20"/>
    <mergeCell ref="E21:F21"/>
    <mergeCell ref="E22:F22"/>
    <mergeCell ref="E23:F23"/>
    <mergeCell ref="E24:F24"/>
    <mergeCell ref="E15:F15"/>
    <mergeCell ref="E16:F16"/>
    <mergeCell ref="E17:F17"/>
    <mergeCell ref="E18:F18"/>
    <mergeCell ref="E19:F19"/>
    <mergeCell ref="E10:F10"/>
    <mergeCell ref="E11:F11"/>
    <mergeCell ref="E12:F12"/>
    <mergeCell ref="E13:F13"/>
    <mergeCell ref="E14:F14"/>
    <mergeCell ref="E998:F998"/>
    <mergeCell ref="E1006:F1006"/>
    <mergeCell ref="E989:F989"/>
    <mergeCell ref="E990:F990"/>
    <mergeCell ref="E991:F991"/>
    <mergeCell ref="E992:F992"/>
    <mergeCell ref="E993:F993"/>
    <mergeCell ref="E994:F994"/>
    <mergeCell ref="E995:F995"/>
    <mergeCell ref="E996:F996"/>
    <mergeCell ref="E997:F997"/>
    <mergeCell ref="E40:F40"/>
    <mergeCell ref="E41:F41"/>
    <mergeCell ref="E42:F42"/>
    <mergeCell ref="E43:F43"/>
    <mergeCell ref="E44:F44"/>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80:F80"/>
    <mergeCell ref="E81:F81"/>
    <mergeCell ref="E82:F82"/>
    <mergeCell ref="E83:F83"/>
    <mergeCell ref="E84:F84"/>
    <mergeCell ref="E75:F75"/>
    <mergeCell ref="E76:F76"/>
    <mergeCell ref="E77:F77"/>
    <mergeCell ref="E78:F78"/>
    <mergeCell ref="E79:F79"/>
    <mergeCell ref="E70:F70"/>
    <mergeCell ref="E71:F71"/>
    <mergeCell ref="E72:F72"/>
    <mergeCell ref="E73:F73"/>
    <mergeCell ref="E74:F74"/>
    <mergeCell ref="E65:F65"/>
    <mergeCell ref="E66:F66"/>
    <mergeCell ref="E67:F67"/>
    <mergeCell ref="E68:F68"/>
    <mergeCell ref="E69:F6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20:F120"/>
    <mergeCell ref="E121:F121"/>
    <mergeCell ref="E122:F122"/>
    <mergeCell ref="E123:F123"/>
    <mergeCell ref="E124:F124"/>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60:F160"/>
    <mergeCell ref="E161:F161"/>
    <mergeCell ref="E162:F162"/>
    <mergeCell ref="E163:F163"/>
    <mergeCell ref="E164:F164"/>
    <mergeCell ref="E155:F155"/>
    <mergeCell ref="E156:F156"/>
    <mergeCell ref="E157:F157"/>
    <mergeCell ref="E158:F158"/>
    <mergeCell ref="E159:F159"/>
    <mergeCell ref="E150:F150"/>
    <mergeCell ref="E151:F151"/>
    <mergeCell ref="E152:F152"/>
    <mergeCell ref="E153:F153"/>
    <mergeCell ref="E154:F154"/>
    <mergeCell ref="E145:F145"/>
    <mergeCell ref="E146:F146"/>
    <mergeCell ref="E147:F147"/>
    <mergeCell ref="E148:F148"/>
    <mergeCell ref="E149:F149"/>
    <mergeCell ref="E180:F180"/>
    <mergeCell ref="E181:F181"/>
    <mergeCell ref="E182:F182"/>
    <mergeCell ref="E183:F183"/>
    <mergeCell ref="E184:F184"/>
    <mergeCell ref="E175:F175"/>
    <mergeCell ref="E176:F176"/>
    <mergeCell ref="E177:F177"/>
    <mergeCell ref="E178:F178"/>
    <mergeCell ref="E179:F179"/>
    <mergeCell ref="E170:F170"/>
    <mergeCell ref="E171:F171"/>
    <mergeCell ref="E172:F172"/>
    <mergeCell ref="E173:F173"/>
    <mergeCell ref="E174:F174"/>
    <mergeCell ref="E165:F165"/>
    <mergeCell ref="E166:F166"/>
    <mergeCell ref="E167:F167"/>
    <mergeCell ref="E168:F168"/>
    <mergeCell ref="E169:F16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85:F185"/>
    <mergeCell ref="E186:F186"/>
    <mergeCell ref="E187:F187"/>
    <mergeCell ref="E188:F188"/>
    <mergeCell ref="E189:F18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40:F240"/>
    <mergeCell ref="E241:F241"/>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260:F260"/>
    <mergeCell ref="E261:F261"/>
    <mergeCell ref="E262:F262"/>
    <mergeCell ref="E263:F263"/>
    <mergeCell ref="E264:F264"/>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300:F300"/>
    <mergeCell ref="E301:F301"/>
    <mergeCell ref="E302:F302"/>
    <mergeCell ref="E303:F303"/>
    <mergeCell ref="E304:F304"/>
    <mergeCell ref="E295:F295"/>
    <mergeCell ref="E296:F296"/>
    <mergeCell ref="E297:F297"/>
    <mergeCell ref="E298:F298"/>
    <mergeCell ref="E299:F299"/>
    <mergeCell ref="E290:F290"/>
    <mergeCell ref="E291:F291"/>
    <mergeCell ref="E292:F292"/>
    <mergeCell ref="E293:F293"/>
    <mergeCell ref="E294:F294"/>
    <mergeCell ref="E285:F285"/>
    <mergeCell ref="E286:F286"/>
    <mergeCell ref="E287:F287"/>
    <mergeCell ref="E288:F288"/>
    <mergeCell ref="E289:F289"/>
    <mergeCell ref="E320:F320"/>
    <mergeCell ref="E321:F321"/>
    <mergeCell ref="E322:F322"/>
    <mergeCell ref="E323:F323"/>
    <mergeCell ref="E324:F324"/>
    <mergeCell ref="E315:F315"/>
    <mergeCell ref="E316:F316"/>
    <mergeCell ref="E317:F317"/>
    <mergeCell ref="E318:F318"/>
    <mergeCell ref="E319:F319"/>
    <mergeCell ref="E310:F310"/>
    <mergeCell ref="E311:F311"/>
    <mergeCell ref="E312:F312"/>
    <mergeCell ref="E313:F313"/>
    <mergeCell ref="E314:F314"/>
    <mergeCell ref="E305:F305"/>
    <mergeCell ref="E306:F306"/>
    <mergeCell ref="E307:F307"/>
    <mergeCell ref="E308:F308"/>
    <mergeCell ref="E309:F30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25:F325"/>
    <mergeCell ref="E326:F326"/>
    <mergeCell ref="E327:F327"/>
    <mergeCell ref="E328:F328"/>
    <mergeCell ref="E329:F32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80:F380"/>
    <mergeCell ref="E381:F381"/>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400:F400"/>
    <mergeCell ref="E401:F401"/>
    <mergeCell ref="E402:F402"/>
    <mergeCell ref="E403:F403"/>
    <mergeCell ref="E404:F404"/>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40:F440"/>
    <mergeCell ref="E441:F441"/>
    <mergeCell ref="E442:F442"/>
    <mergeCell ref="E443:F443"/>
    <mergeCell ref="E444:F444"/>
    <mergeCell ref="E435:F435"/>
    <mergeCell ref="E436:F436"/>
    <mergeCell ref="E437:F437"/>
    <mergeCell ref="E438:F438"/>
    <mergeCell ref="E439:F439"/>
    <mergeCell ref="E430:F430"/>
    <mergeCell ref="E431:F431"/>
    <mergeCell ref="E432:F432"/>
    <mergeCell ref="E433:F433"/>
    <mergeCell ref="E434:F434"/>
    <mergeCell ref="E425:F425"/>
    <mergeCell ref="E426:F426"/>
    <mergeCell ref="E427:F427"/>
    <mergeCell ref="E428:F428"/>
    <mergeCell ref="E429:F429"/>
    <mergeCell ref="E460:F460"/>
    <mergeCell ref="E461:F461"/>
    <mergeCell ref="E462:F462"/>
    <mergeCell ref="E463:F463"/>
    <mergeCell ref="E464:F464"/>
    <mergeCell ref="E455:F455"/>
    <mergeCell ref="E456:F456"/>
    <mergeCell ref="E457:F457"/>
    <mergeCell ref="E458:F458"/>
    <mergeCell ref="E459:F459"/>
    <mergeCell ref="E450:F450"/>
    <mergeCell ref="E451:F451"/>
    <mergeCell ref="E452:F452"/>
    <mergeCell ref="E453:F453"/>
    <mergeCell ref="E454:F454"/>
    <mergeCell ref="E445:F445"/>
    <mergeCell ref="E446:F446"/>
    <mergeCell ref="E447:F447"/>
    <mergeCell ref="E448:F448"/>
    <mergeCell ref="E449:F44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65:F465"/>
    <mergeCell ref="E466:F466"/>
    <mergeCell ref="E467:F467"/>
    <mergeCell ref="E468:F468"/>
    <mergeCell ref="E469:F46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520:F520"/>
    <mergeCell ref="E521:F521"/>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540:F540"/>
    <mergeCell ref="E541:F541"/>
    <mergeCell ref="E542:F542"/>
    <mergeCell ref="E543:F543"/>
    <mergeCell ref="E544:F544"/>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80:F580"/>
    <mergeCell ref="E581:F581"/>
    <mergeCell ref="E582:F582"/>
    <mergeCell ref="E583:F583"/>
    <mergeCell ref="E584:F584"/>
    <mergeCell ref="E575:F575"/>
    <mergeCell ref="E576:F576"/>
    <mergeCell ref="E577:F577"/>
    <mergeCell ref="E578:F578"/>
    <mergeCell ref="E579:F579"/>
    <mergeCell ref="E570:F570"/>
    <mergeCell ref="E571:F571"/>
    <mergeCell ref="E572:F572"/>
    <mergeCell ref="E573:F573"/>
    <mergeCell ref="E574:F574"/>
    <mergeCell ref="E565:F565"/>
    <mergeCell ref="E566:F566"/>
    <mergeCell ref="E567:F567"/>
    <mergeCell ref="E568:F568"/>
    <mergeCell ref="E569:F569"/>
    <mergeCell ref="E600:F600"/>
    <mergeCell ref="E601:F601"/>
    <mergeCell ref="E602:F602"/>
    <mergeCell ref="E603:F603"/>
    <mergeCell ref="E604:F604"/>
    <mergeCell ref="E595:F595"/>
    <mergeCell ref="E596:F596"/>
    <mergeCell ref="E597:F597"/>
    <mergeCell ref="E598:F598"/>
    <mergeCell ref="E599:F599"/>
    <mergeCell ref="E590:F590"/>
    <mergeCell ref="E591:F591"/>
    <mergeCell ref="E592:F592"/>
    <mergeCell ref="E593:F593"/>
    <mergeCell ref="E594:F594"/>
    <mergeCell ref="E585:F585"/>
    <mergeCell ref="E586:F586"/>
    <mergeCell ref="E587:F587"/>
    <mergeCell ref="E588:F588"/>
    <mergeCell ref="E589:F58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605:F605"/>
    <mergeCell ref="E606:F606"/>
    <mergeCell ref="E607:F607"/>
    <mergeCell ref="E608:F608"/>
    <mergeCell ref="E609:F60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60:F660"/>
    <mergeCell ref="E661:F661"/>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80:F680"/>
    <mergeCell ref="E681:F681"/>
    <mergeCell ref="E682:F682"/>
    <mergeCell ref="E683:F683"/>
    <mergeCell ref="E684:F684"/>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20:F720"/>
    <mergeCell ref="E721:F721"/>
    <mergeCell ref="E722:F722"/>
    <mergeCell ref="E723:F723"/>
    <mergeCell ref="E724:F724"/>
    <mergeCell ref="E715:F715"/>
    <mergeCell ref="E716:F716"/>
    <mergeCell ref="E717:F717"/>
    <mergeCell ref="E718:F718"/>
    <mergeCell ref="E719:F719"/>
    <mergeCell ref="E710:F710"/>
    <mergeCell ref="E711:F711"/>
    <mergeCell ref="E712:F712"/>
    <mergeCell ref="E713:F713"/>
    <mergeCell ref="E714:F714"/>
    <mergeCell ref="E705:F705"/>
    <mergeCell ref="E706:F706"/>
    <mergeCell ref="E707:F707"/>
    <mergeCell ref="E708:F708"/>
    <mergeCell ref="E709:F709"/>
    <mergeCell ref="E740:F740"/>
    <mergeCell ref="E741:F741"/>
    <mergeCell ref="E742:F742"/>
    <mergeCell ref="E743:F743"/>
    <mergeCell ref="E744:F744"/>
    <mergeCell ref="E735:F735"/>
    <mergeCell ref="E736:F736"/>
    <mergeCell ref="E737:F737"/>
    <mergeCell ref="E738:F738"/>
    <mergeCell ref="E739:F739"/>
    <mergeCell ref="E730:F730"/>
    <mergeCell ref="E731:F731"/>
    <mergeCell ref="E732:F732"/>
    <mergeCell ref="E733:F733"/>
    <mergeCell ref="E734:F734"/>
    <mergeCell ref="E725:F725"/>
    <mergeCell ref="E726:F726"/>
    <mergeCell ref="E727:F727"/>
    <mergeCell ref="E728:F728"/>
    <mergeCell ref="E729:F72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45:F745"/>
    <mergeCell ref="E746:F746"/>
    <mergeCell ref="E747:F747"/>
    <mergeCell ref="E748:F748"/>
    <mergeCell ref="E749:F74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800:F800"/>
    <mergeCell ref="E801:F801"/>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820:F820"/>
    <mergeCell ref="E821:F821"/>
    <mergeCell ref="E822:F822"/>
    <mergeCell ref="E823:F823"/>
    <mergeCell ref="E824:F824"/>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60:F860"/>
    <mergeCell ref="E861:F861"/>
    <mergeCell ref="E862:F862"/>
    <mergeCell ref="E863:F863"/>
    <mergeCell ref="E864:F864"/>
    <mergeCell ref="E855:F855"/>
    <mergeCell ref="E856:F856"/>
    <mergeCell ref="E857:F857"/>
    <mergeCell ref="E858:F858"/>
    <mergeCell ref="E859:F859"/>
    <mergeCell ref="E850:F850"/>
    <mergeCell ref="E851:F851"/>
    <mergeCell ref="E852:F852"/>
    <mergeCell ref="E853:F853"/>
    <mergeCell ref="E854:F854"/>
    <mergeCell ref="E845:F845"/>
    <mergeCell ref="E846:F846"/>
    <mergeCell ref="E847:F847"/>
    <mergeCell ref="E848:F848"/>
    <mergeCell ref="E849:F849"/>
    <mergeCell ref="E880:F880"/>
    <mergeCell ref="E881:F881"/>
    <mergeCell ref="E882:F882"/>
    <mergeCell ref="E883:F883"/>
    <mergeCell ref="E884:F884"/>
    <mergeCell ref="E875:F875"/>
    <mergeCell ref="E876:F876"/>
    <mergeCell ref="E877:F877"/>
    <mergeCell ref="E878:F878"/>
    <mergeCell ref="E879:F879"/>
    <mergeCell ref="E870:F870"/>
    <mergeCell ref="E871:F871"/>
    <mergeCell ref="E872:F872"/>
    <mergeCell ref="E873:F873"/>
    <mergeCell ref="E874:F874"/>
    <mergeCell ref="E865:F865"/>
    <mergeCell ref="E866:F866"/>
    <mergeCell ref="E867:F867"/>
    <mergeCell ref="E868:F868"/>
    <mergeCell ref="E869:F86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85:F885"/>
    <mergeCell ref="E886:F886"/>
    <mergeCell ref="E887:F887"/>
    <mergeCell ref="E888:F888"/>
    <mergeCell ref="E889:F88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40:F940"/>
    <mergeCell ref="E941:F941"/>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960:F960"/>
    <mergeCell ref="E961:F961"/>
    <mergeCell ref="E962:F962"/>
    <mergeCell ref="E963:F963"/>
    <mergeCell ref="E964:F964"/>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s>
  <dataValidations count="2">
    <dataValidation type="whole" operator="lessThan" allowBlank="1" showErrorMessage="1" error="Máximo de 6 dígitos" prompt="Insira o número de tombamento do bem" sqref="A10:A1009" xr:uid="{57A2FA02-3F48-4E4C-B55E-2D29B75B6057}">
      <formula1>1000000</formula1>
    </dataValidation>
    <dataValidation allowBlank="1" showErrorMessage="1" sqref="C10:C1009" xr:uid="{82005CC4-31C2-4052-9DA5-4ED9601FE314}"/>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2</xdr:col>
                    <xdr:colOff>161925</xdr:colOff>
                    <xdr:row>6</xdr:row>
                    <xdr:rowOff>19050</xdr:rowOff>
                  </from>
                  <to>
                    <xdr:col>3</xdr:col>
                    <xdr:colOff>933450</xdr:colOff>
                    <xdr:row>6</xdr:row>
                    <xdr:rowOff>304800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3</xdr:col>
                    <xdr:colOff>1114425</xdr:colOff>
                    <xdr:row>6</xdr:row>
                    <xdr:rowOff>19050</xdr:rowOff>
                  </from>
                  <to>
                    <xdr:col>4</xdr:col>
                    <xdr:colOff>1028700</xdr:colOff>
                    <xdr:row>6</xdr:row>
                    <xdr:rowOff>304800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4</xdr:col>
                    <xdr:colOff>1333500</xdr:colOff>
                    <xdr:row>6</xdr:row>
                    <xdr:rowOff>19050</xdr:rowOff>
                  </from>
                  <to>
                    <xdr:col>5</xdr:col>
                    <xdr:colOff>1028700</xdr:colOff>
                    <xdr:row>6</xdr:row>
                    <xdr:rowOff>304800</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5</xdr:col>
                    <xdr:colOff>1209675</xdr:colOff>
                    <xdr:row>6</xdr:row>
                    <xdr:rowOff>19050</xdr:rowOff>
                  </from>
                  <to>
                    <xdr:col>6</xdr:col>
                    <xdr:colOff>1028700</xdr:colOff>
                    <xdr:row>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DFEB5FB-F4C7-4139-A5D6-E0756889BECD}">
          <x14:formula1>
            <xm:f>Param!$A$1:$A$3</xm:f>
          </x14:formula1>
          <xm:sqref>H10:H1009</xm:sqref>
        </x14:dataValidation>
        <x14:dataValidation type="list" operator="lessThan" allowBlank="1" showInputMessage="1" showErrorMessage="1" error="Máximo de 6 dígitos" xr:uid="{C4470B01-681B-4F0A-8693-787B75DF3CC8}">
          <x14:formula1>
            <xm:f>'Grupo de Material'!$B$4:$B$43</xm:f>
          </x14:formula1>
          <xm:sqref>B10:B1009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6AFB-2232-44CE-A17B-85040D399F82}">
  <sheetPr>
    <pageSetUpPr fitToPage="1"/>
  </sheetPr>
  <dimension ref="A1:N1015"/>
  <sheetViews>
    <sheetView showGridLines="0" zoomScale="90" zoomScaleNormal="90" workbookViewId="0">
      <selection activeCell="C3" sqref="C3:I3"/>
    </sheetView>
  </sheetViews>
  <sheetFormatPr defaultColWidth="0" defaultRowHeight="0" customHeight="1" zeroHeight="1" x14ac:dyDescent="0.25"/>
  <cols>
    <col min="1" max="2" width="20.375" style="2" customWidth="1"/>
    <col min="3" max="3" width="6" style="2" customWidth="1"/>
    <col min="4" max="4" width="19.625" style="2" customWidth="1"/>
    <col min="5" max="5" width="20.125" style="2" customWidth="1"/>
    <col min="6" max="6" width="18.5" style="2" bestFit="1" customWidth="1"/>
    <col min="7" max="7" width="18.375" style="2" bestFit="1" customWidth="1"/>
    <col min="8" max="8" width="17.25" style="2" customWidth="1"/>
    <col min="9" max="9" width="23" style="2" customWidth="1"/>
    <col min="10" max="10" width="1.25" style="2" hidden="1" customWidth="1"/>
    <col min="11" max="12" width="0" style="2" hidden="1" customWidth="1"/>
    <col min="13" max="16384" width="9" style="2" hidden="1"/>
  </cols>
  <sheetData>
    <row r="1" spans="1:14" ht="18" x14ac:dyDescent="0.25">
      <c r="A1" s="43" t="s">
        <v>20</v>
      </c>
      <c r="B1" s="43"/>
      <c r="C1" s="43"/>
      <c r="D1" s="43"/>
      <c r="E1" s="43"/>
      <c r="F1" s="43"/>
      <c r="G1" s="43"/>
      <c r="H1" s="43"/>
      <c r="I1" s="43"/>
    </row>
    <row r="2" spans="1:14" ht="15.75" x14ac:dyDescent="0.25"/>
    <row r="3" spans="1:14" ht="21" customHeight="1" x14ac:dyDescent="0.25">
      <c r="A3" s="58" t="s">
        <v>151</v>
      </c>
      <c r="B3" s="58"/>
      <c r="C3" s="53"/>
      <c r="D3" s="53"/>
      <c r="E3" s="53"/>
      <c r="F3" s="53"/>
      <c r="G3" s="53"/>
      <c r="H3" s="53"/>
      <c r="I3" s="53"/>
      <c r="J3" s="30"/>
      <c r="K3" s="30"/>
      <c r="L3" s="30"/>
      <c r="M3" s="30"/>
      <c r="N3" s="30"/>
    </row>
    <row r="4" spans="1:14" ht="21" customHeight="1" x14ac:dyDescent="0.25">
      <c r="A4" s="56" t="s">
        <v>150</v>
      </c>
      <c r="B4" s="56"/>
      <c r="C4" s="52"/>
      <c r="D4" s="52"/>
      <c r="E4" s="52"/>
      <c r="F4" s="52"/>
      <c r="G4" s="52"/>
      <c r="H4" s="52"/>
      <c r="I4" s="52"/>
      <c r="J4" s="31"/>
      <c r="K4" s="31"/>
      <c r="L4" s="31"/>
      <c r="M4" s="31"/>
      <c r="N4" s="31"/>
    </row>
    <row r="5" spans="1:14" ht="21" customHeight="1" x14ac:dyDescent="0.25">
      <c r="A5" s="56" t="s">
        <v>149</v>
      </c>
      <c r="B5" s="56"/>
      <c r="C5" s="52"/>
      <c r="D5" s="52"/>
      <c r="E5" s="52"/>
      <c r="F5" s="52"/>
      <c r="G5" s="52"/>
      <c r="H5" s="52"/>
      <c r="I5" s="52"/>
      <c r="J5" s="52"/>
      <c r="K5" s="52"/>
      <c r="L5" s="52"/>
      <c r="M5" s="52"/>
      <c r="N5" s="52"/>
    </row>
    <row r="6" spans="1:14" ht="21" customHeight="1" x14ac:dyDescent="0.25">
      <c r="A6" s="56" t="s">
        <v>148</v>
      </c>
      <c r="B6" s="56"/>
      <c r="C6" s="52"/>
      <c r="D6" s="52"/>
      <c r="E6" s="52"/>
      <c r="F6" s="52"/>
      <c r="G6" s="52"/>
      <c r="H6" s="24" t="s">
        <v>1</v>
      </c>
      <c r="I6" s="32"/>
    </row>
    <row r="7" spans="1:14" ht="25.5" customHeight="1" thickBot="1" x14ac:dyDescent="0.3">
      <c r="A7" s="60" t="s">
        <v>147</v>
      </c>
      <c r="B7" s="60"/>
      <c r="C7" s="23"/>
      <c r="D7" s="23"/>
      <c r="E7" s="23"/>
      <c r="F7" s="23"/>
      <c r="G7" s="23"/>
      <c r="H7" s="23"/>
      <c r="I7" s="22"/>
    </row>
    <row r="8" spans="1:14" ht="15.75" x14ac:dyDescent="0.25"/>
    <row r="9" spans="1:14" s="5" customFormat="1" ht="21" customHeight="1" x14ac:dyDescent="0.25">
      <c r="A9" s="3" t="s">
        <v>6</v>
      </c>
      <c r="B9" s="45" t="s">
        <v>146</v>
      </c>
      <c r="C9" s="46"/>
      <c r="D9" s="61" t="s">
        <v>3</v>
      </c>
      <c r="E9" s="62"/>
      <c r="F9" s="3" t="s">
        <v>4</v>
      </c>
      <c r="G9" s="4" t="s">
        <v>5</v>
      </c>
      <c r="H9" s="4" t="s">
        <v>14</v>
      </c>
      <c r="I9" s="3" t="s">
        <v>21</v>
      </c>
    </row>
    <row r="10" spans="1:14" ht="28.5" customHeight="1" x14ac:dyDescent="0.25">
      <c r="A10" s="13"/>
      <c r="B10" s="65"/>
      <c r="C10" s="66"/>
      <c r="D10" s="59"/>
      <c r="E10" s="59"/>
      <c r="F10" s="39"/>
      <c r="G10" s="12"/>
      <c r="H10" s="12"/>
      <c r="I10" s="39"/>
    </row>
    <row r="11" spans="1:14" ht="28.5" customHeight="1" x14ac:dyDescent="0.25">
      <c r="A11" s="13"/>
      <c r="B11" s="65"/>
      <c r="C11" s="66"/>
      <c r="D11" s="59"/>
      <c r="E11" s="59"/>
      <c r="F11" s="39"/>
      <c r="G11" s="12"/>
      <c r="H11" s="12"/>
      <c r="I11" s="39"/>
    </row>
    <row r="12" spans="1:14" ht="28.5" customHeight="1" x14ac:dyDescent="0.25">
      <c r="A12" s="13"/>
      <c r="B12" s="65"/>
      <c r="C12" s="66"/>
      <c r="D12" s="59"/>
      <c r="E12" s="59"/>
      <c r="F12" s="39"/>
      <c r="G12" s="12"/>
      <c r="H12" s="12"/>
      <c r="I12" s="39"/>
    </row>
    <row r="13" spans="1:14" ht="28.5" customHeight="1" x14ac:dyDescent="0.25">
      <c r="A13" s="13"/>
      <c r="B13" s="65"/>
      <c r="C13" s="66"/>
      <c r="D13" s="59"/>
      <c r="E13" s="59"/>
      <c r="F13" s="39"/>
      <c r="G13" s="12"/>
      <c r="H13" s="12"/>
      <c r="I13" s="39"/>
    </row>
    <row r="14" spans="1:14" ht="28.5" customHeight="1" x14ac:dyDescent="0.25">
      <c r="A14" s="13"/>
      <c r="B14" s="65"/>
      <c r="C14" s="66"/>
      <c r="D14" s="59"/>
      <c r="E14" s="59"/>
      <c r="F14" s="39"/>
      <c r="G14" s="12"/>
      <c r="H14" s="12"/>
      <c r="I14" s="39"/>
    </row>
    <row r="15" spans="1:14" ht="28.5" customHeight="1" x14ac:dyDescent="0.25">
      <c r="A15" s="13"/>
      <c r="B15" s="67"/>
      <c r="C15" s="68"/>
      <c r="D15" s="39"/>
      <c r="E15" s="39"/>
      <c r="F15" s="39"/>
      <c r="G15" s="12"/>
      <c r="H15" s="12"/>
      <c r="I15" s="39"/>
    </row>
    <row r="16" spans="1:14" ht="28.5" customHeight="1" x14ac:dyDescent="0.25">
      <c r="A16" s="13"/>
      <c r="B16" s="67"/>
      <c r="C16" s="68"/>
      <c r="D16" s="39"/>
      <c r="E16" s="39"/>
      <c r="F16" s="39"/>
      <c r="G16" s="12"/>
      <c r="H16" s="12"/>
      <c r="I16" s="39"/>
    </row>
    <row r="17" spans="1:9" ht="28.5" customHeight="1" x14ac:dyDescent="0.25">
      <c r="A17" s="13"/>
      <c r="B17" s="67"/>
      <c r="C17" s="68"/>
      <c r="D17" s="39"/>
      <c r="E17" s="39"/>
      <c r="F17" s="39"/>
      <c r="G17" s="12"/>
      <c r="H17" s="12"/>
      <c r="I17" s="39"/>
    </row>
    <row r="18" spans="1:9" ht="28.5" customHeight="1" x14ac:dyDescent="0.25">
      <c r="A18" s="13"/>
      <c r="B18" s="67"/>
      <c r="C18" s="68"/>
      <c r="D18" s="39"/>
      <c r="E18" s="39"/>
      <c r="F18" s="39"/>
      <c r="G18" s="12"/>
      <c r="H18" s="12"/>
      <c r="I18" s="39"/>
    </row>
    <row r="19" spans="1:9" ht="28.5" customHeight="1" x14ac:dyDescent="0.25">
      <c r="A19" s="13"/>
      <c r="B19" s="67"/>
      <c r="C19" s="68"/>
      <c r="D19" s="39"/>
      <c r="E19" s="39"/>
      <c r="F19" s="39"/>
      <c r="G19" s="12"/>
      <c r="H19" s="12"/>
      <c r="I19" s="39"/>
    </row>
    <row r="20" spans="1:9" ht="28.5" customHeight="1" x14ac:dyDescent="0.25">
      <c r="A20" s="13"/>
      <c r="B20" s="67"/>
      <c r="C20" s="68"/>
      <c r="D20" s="39"/>
      <c r="E20" s="39"/>
      <c r="F20" s="39"/>
      <c r="G20" s="12"/>
      <c r="H20" s="12"/>
      <c r="I20" s="39"/>
    </row>
    <row r="21" spans="1:9" ht="28.5" customHeight="1" x14ac:dyDescent="0.25">
      <c r="A21" s="13"/>
      <c r="B21" s="67"/>
      <c r="C21" s="68"/>
      <c r="D21" s="39"/>
      <c r="E21" s="39"/>
      <c r="F21" s="39"/>
      <c r="G21" s="12"/>
      <c r="H21" s="12"/>
      <c r="I21" s="39"/>
    </row>
    <row r="22" spans="1:9" ht="28.5" customHeight="1" x14ac:dyDescent="0.25">
      <c r="A22" s="13"/>
      <c r="B22" s="67"/>
      <c r="C22" s="68"/>
      <c r="D22" s="39"/>
      <c r="E22" s="39"/>
      <c r="F22" s="39"/>
      <c r="G22" s="12"/>
      <c r="H22" s="12"/>
      <c r="I22" s="39"/>
    </row>
    <row r="23" spans="1:9" ht="28.5" customHeight="1" x14ac:dyDescent="0.25">
      <c r="A23" s="13"/>
      <c r="B23" s="67"/>
      <c r="C23" s="68"/>
      <c r="D23" s="39"/>
      <c r="E23" s="39"/>
      <c r="F23" s="39"/>
      <c r="G23" s="12"/>
      <c r="H23" s="12"/>
      <c r="I23" s="39"/>
    </row>
    <row r="24" spans="1:9" ht="28.5" customHeight="1" x14ac:dyDescent="0.25">
      <c r="A24" s="13"/>
      <c r="B24" s="67"/>
      <c r="C24" s="68"/>
      <c r="D24" s="39"/>
      <c r="E24" s="39"/>
      <c r="F24" s="39"/>
      <c r="G24" s="12"/>
      <c r="H24" s="12"/>
      <c r="I24" s="39"/>
    </row>
    <row r="25" spans="1:9" ht="28.5" customHeight="1" x14ac:dyDescent="0.25">
      <c r="A25" s="13"/>
      <c r="B25" s="67"/>
      <c r="C25" s="68"/>
      <c r="D25" s="39"/>
      <c r="E25" s="39"/>
      <c r="F25" s="39"/>
      <c r="G25" s="12"/>
      <c r="H25" s="12"/>
      <c r="I25" s="39"/>
    </row>
    <row r="26" spans="1:9" ht="28.5" customHeight="1" x14ac:dyDescent="0.25">
      <c r="A26" s="13"/>
      <c r="B26" s="67"/>
      <c r="C26" s="68"/>
      <c r="D26" s="39"/>
      <c r="E26" s="39"/>
      <c r="F26" s="39"/>
      <c r="G26" s="12"/>
      <c r="H26" s="12"/>
      <c r="I26" s="39"/>
    </row>
    <row r="27" spans="1:9" ht="28.5" customHeight="1" x14ac:dyDescent="0.25">
      <c r="A27" s="13"/>
      <c r="B27" s="67"/>
      <c r="C27" s="68"/>
      <c r="D27" s="39"/>
      <c r="E27" s="39"/>
      <c r="F27" s="39"/>
      <c r="G27" s="12"/>
      <c r="H27" s="12"/>
      <c r="I27" s="39"/>
    </row>
    <row r="28" spans="1:9" ht="28.5" customHeight="1" x14ac:dyDescent="0.25">
      <c r="A28" s="13"/>
      <c r="B28" s="67"/>
      <c r="C28" s="68"/>
      <c r="D28" s="39"/>
      <c r="E28" s="39"/>
      <c r="F28" s="39"/>
      <c r="G28" s="12"/>
      <c r="H28" s="12"/>
      <c r="I28" s="39"/>
    </row>
    <row r="29" spans="1:9" ht="28.5" customHeight="1" x14ac:dyDescent="0.25">
      <c r="A29" s="13"/>
      <c r="B29" s="67"/>
      <c r="C29" s="68"/>
      <c r="D29" s="39"/>
      <c r="E29" s="39"/>
      <c r="F29" s="39"/>
      <c r="G29" s="12"/>
      <c r="H29" s="12"/>
      <c r="I29" s="39"/>
    </row>
    <row r="30" spans="1:9" ht="28.5" customHeight="1" x14ac:dyDescent="0.25">
      <c r="A30" s="13"/>
      <c r="B30" s="67"/>
      <c r="C30" s="68"/>
      <c r="D30" s="39"/>
      <c r="E30" s="39"/>
      <c r="F30" s="39"/>
      <c r="G30" s="12"/>
      <c r="H30" s="12"/>
      <c r="I30" s="39"/>
    </row>
    <row r="31" spans="1:9" ht="28.5" customHeight="1" x14ac:dyDescent="0.25">
      <c r="A31" s="13"/>
      <c r="B31" s="67"/>
      <c r="C31" s="68"/>
      <c r="D31" s="39"/>
      <c r="E31" s="39"/>
      <c r="F31" s="39"/>
      <c r="G31" s="12"/>
      <c r="H31" s="12"/>
      <c r="I31" s="39"/>
    </row>
    <row r="32" spans="1:9" ht="28.5" customHeight="1" x14ac:dyDescent="0.25">
      <c r="A32" s="13"/>
      <c r="B32" s="67"/>
      <c r="C32" s="68"/>
      <c r="D32" s="39"/>
      <c r="E32" s="39"/>
      <c r="F32" s="39"/>
      <c r="G32" s="12"/>
      <c r="H32" s="12"/>
      <c r="I32" s="39"/>
    </row>
    <row r="33" spans="1:9" ht="28.5" customHeight="1" x14ac:dyDescent="0.25">
      <c r="A33" s="13"/>
      <c r="B33" s="67"/>
      <c r="C33" s="68"/>
      <c r="D33" s="39"/>
      <c r="E33" s="39"/>
      <c r="F33" s="39"/>
      <c r="G33" s="12"/>
      <c r="H33" s="12"/>
      <c r="I33" s="39"/>
    </row>
    <row r="34" spans="1:9" ht="28.5" customHeight="1" x14ac:dyDescent="0.25">
      <c r="A34" s="13"/>
      <c r="B34" s="67"/>
      <c r="C34" s="68"/>
      <c r="D34" s="39"/>
      <c r="E34" s="39"/>
      <c r="F34" s="39"/>
      <c r="G34" s="12"/>
      <c r="H34" s="12"/>
      <c r="I34" s="39"/>
    </row>
    <row r="35" spans="1:9" ht="28.5" customHeight="1" x14ac:dyDescent="0.25">
      <c r="A35" s="13"/>
      <c r="B35" s="67"/>
      <c r="C35" s="68"/>
      <c r="D35" s="39"/>
      <c r="E35" s="39"/>
      <c r="F35" s="39"/>
      <c r="G35" s="12"/>
      <c r="H35" s="12"/>
      <c r="I35" s="39"/>
    </row>
    <row r="36" spans="1:9" ht="28.5" customHeight="1" x14ac:dyDescent="0.25">
      <c r="A36" s="13"/>
      <c r="B36" s="67"/>
      <c r="C36" s="68"/>
      <c r="D36" s="39"/>
      <c r="E36" s="39"/>
      <c r="F36" s="39"/>
      <c r="G36" s="12"/>
      <c r="H36" s="12"/>
      <c r="I36" s="39"/>
    </row>
    <row r="37" spans="1:9" ht="28.5" customHeight="1" x14ac:dyDescent="0.25">
      <c r="A37" s="13"/>
      <c r="B37" s="67"/>
      <c r="C37" s="68"/>
      <c r="D37" s="39"/>
      <c r="E37" s="39"/>
      <c r="F37" s="39"/>
      <c r="G37" s="12"/>
      <c r="H37" s="12"/>
      <c r="I37" s="39"/>
    </row>
    <row r="38" spans="1:9" ht="28.5" customHeight="1" x14ac:dyDescent="0.25">
      <c r="A38" s="13"/>
      <c r="B38" s="67"/>
      <c r="C38" s="68"/>
      <c r="D38" s="39"/>
      <c r="E38" s="39"/>
      <c r="F38" s="39"/>
      <c r="G38" s="12"/>
      <c r="H38" s="12"/>
      <c r="I38" s="39"/>
    </row>
    <row r="39" spans="1:9" ht="28.5" customHeight="1" x14ac:dyDescent="0.25">
      <c r="A39" s="13"/>
      <c r="B39" s="67"/>
      <c r="C39" s="68"/>
      <c r="D39" s="39"/>
      <c r="E39" s="39"/>
      <c r="F39" s="39"/>
      <c r="G39" s="12"/>
      <c r="H39" s="12"/>
      <c r="I39" s="39"/>
    </row>
    <row r="40" spans="1:9" ht="28.5" customHeight="1" x14ac:dyDescent="0.25">
      <c r="A40" s="13"/>
      <c r="B40" s="67"/>
      <c r="C40" s="68"/>
      <c r="D40" s="39"/>
      <c r="E40" s="39"/>
      <c r="F40" s="39"/>
      <c r="G40" s="12"/>
      <c r="H40" s="12"/>
      <c r="I40" s="39"/>
    </row>
    <row r="41" spans="1:9" ht="28.5" customHeight="1" x14ac:dyDescent="0.25">
      <c r="A41" s="13"/>
      <c r="B41" s="67"/>
      <c r="C41" s="68"/>
      <c r="D41" s="39"/>
      <c r="E41" s="39"/>
      <c r="F41" s="39"/>
      <c r="G41" s="12"/>
      <c r="H41" s="12"/>
      <c r="I41" s="39"/>
    </row>
    <row r="42" spans="1:9" ht="28.5" customHeight="1" x14ac:dyDescent="0.25">
      <c r="A42" s="13"/>
      <c r="B42" s="67"/>
      <c r="C42" s="68"/>
      <c r="D42" s="39"/>
      <c r="E42" s="39"/>
      <c r="F42" s="39"/>
      <c r="G42" s="12"/>
      <c r="H42" s="12"/>
      <c r="I42" s="39"/>
    </row>
    <row r="43" spans="1:9" ht="28.5" customHeight="1" x14ac:dyDescent="0.25">
      <c r="A43" s="13"/>
      <c r="B43" s="67"/>
      <c r="C43" s="68"/>
      <c r="D43" s="39"/>
      <c r="E43" s="39"/>
      <c r="F43" s="39"/>
      <c r="G43" s="12"/>
      <c r="H43" s="12"/>
      <c r="I43" s="39"/>
    </row>
    <row r="44" spans="1:9" ht="28.5" customHeight="1" x14ac:dyDescent="0.25">
      <c r="A44" s="13"/>
      <c r="B44" s="67"/>
      <c r="C44" s="68"/>
      <c r="D44" s="39"/>
      <c r="E44" s="39"/>
      <c r="F44" s="39"/>
      <c r="G44" s="12"/>
      <c r="H44" s="12"/>
      <c r="I44" s="39"/>
    </row>
    <row r="45" spans="1:9" ht="28.5" customHeight="1" x14ac:dyDescent="0.25">
      <c r="A45" s="13"/>
      <c r="B45" s="67"/>
      <c r="C45" s="68"/>
      <c r="D45" s="39"/>
      <c r="E45" s="39"/>
      <c r="F45" s="39"/>
      <c r="G45" s="12"/>
      <c r="H45" s="12"/>
      <c r="I45" s="39"/>
    </row>
    <row r="46" spans="1:9" ht="28.5" customHeight="1" x14ac:dyDescent="0.25">
      <c r="A46" s="13"/>
      <c r="B46" s="67"/>
      <c r="C46" s="68"/>
      <c r="D46" s="39"/>
      <c r="E46" s="39"/>
      <c r="F46" s="39"/>
      <c r="G46" s="12"/>
      <c r="H46" s="12"/>
      <c r="I46" s="39"/>
    </row>
    <row r="47" spans="1:9" ht="28.5" customHeight="1" x14ac:dyDescent="0.25">
      <c r="A47" s="13"/>
      <c r="B47" s="67"/>
      <c r="C47" s="68"/>
      <c r="D47" s="39"/>
      <c r="E47" s="39"/>
      <c r="F47" s="39"/>
      <c r="G47" s="12"/>
      <c r="H47" s="12"/>
      <c r="I47" s="39"/>
    </row>
    <row r="48" spans="1:9" ht="28.5" customHeight="1" x14ac:dyDescent="0.25">
      <c r="A48" s="13"/>
      <c r="B48" s="67"/>
      <c r="C48" s="68"/>
      <c r="D48" s="39"/>
      <c r="E48" s="39"/>
      <c r="F48" s="39"/>
      <c r="G48" s="12"/>
      <c r="H48" s="12"/>
      <c r="I48" s="39"/>
    </row>
    <row r="49" spans="1:9" ht="28.5" customHeight="1" x14ac:dyDescent="0.25">
      <c r="A49" s="13"/>
      <c r="B49" s="67"/>
      <c r="C49" s="68"/>
      <c r="D49" s="39"/>
      <c r="E49" s="39"/>
      <c r="F49" s="39"/>
      <c r="G49" s="12"/>
      <c r="H49" s="12"/>
      <c r="I49" s="39"/>
    </row>
    <row r="50" spans="1:9" ht="28.5" customHeight="1" x14ac:dyDescent="0.25">
      <c r="A50" s="13"/>
      <c r="B50" s="67"/>
      <c r="C50" s="68"/>
      <c r="D50" s="39"/>
      <c r="E50" s="39"/>
      <c r="F50" s="39"/>
      <c r="G50" s="12"/>
      <c r="H50" s="12"/>
      <c r="I50" s="39"/>
    </row>
    <row r="51" spans="1:9" ht="28.5" customHeight="1" x14ac:dyDescent="0.25">
      <c r="A51" s="13"/>
      <c r="B51" s="67"/>
      <c r="C51" s="68"/>
      <c r="D51" s="39"/>
      <c r="E51" s="39"/>
      <c r="F51" s="39"/>
      <c r="G51" s="12"/>
      <c r="H51" s="12"/>
      <c r="I51" s="39"/>
    </row>
    <row r="52" spans="1:9" ht="28.5" customHeight="1" x14ac:dyDescent="0.25">
      <c r="A52" s="13"/>
      <c r="B52" s="67"/>
      <c r="C52" s="68"/>
      <c r="D52" s="39"/>
      <c r="E52" s="39"/>
      <c r="F52" s="39"/>
      <c r="G52" s="12"/>
      <c r="H52" s="12"/>
      <c r="I52" s="39"/>
    </row>
    <row r="53" spans="1:9" ht="28.5" customHeight="1" x14ac:dyDescent="0.25">
      <c r="A53" s="13"/>
      <c r="B53" s="67"/>
      <c r="C53" s="68"/>
      <c r="D53" s="39"/>
      <c r="E53" s="39"/>
      <c r="F53" s="39"/>
      <c r="G53" s="12"/>
      <c r="H53" s="12"/>
      <c r="I53" s="39"/>
    </row>
    <row r="54" spans="1:9" ht="28.5" customHeight="1" x14ac:dyDescent="0.25">
      <c r="A54" s="13"/>
      <c r="B54" s="67"/>
      <c r="C54" s="68"/>
      <c r="D54" s="39"/>
      <c r="E54" s="39"/>
      <c r="F54" s="39"/>
      <c r="G54" s="12"/>
      <c r="H54" s="12"/>
      <c r="I54" s="39"/>
    </row>
    <row r="55" spans="1:9" ht="28.5" customHeight="1" x14ac:dyDescent="0.25">
      <c r="A55" s="13"/>
      <c r="B55" s="67"/>
      <c r="C55" s="68"/>
      <c r="D55" s="39"/>
      <c r="E55" s="39"/>
      <c r="F55" s="39"/>
      <c r="G55" s="12"/>
      <c r="H55" s="12"/>
      <c r="I55" s="39"/>
    </row>
    <row r="56" spans="1:9" ht="28.5" customHeight="1" x14ac:dyDescent="0.25">
      <c r="A56" s="13"/>
      <c r="B56" s="67"/>
      <c r="C56" s="68"/>
      <c r="D56" s="39"/>
      <c r="E56" s="39"/>
      <c r="F56" s="39"/>
      <c r="G56" s="12"/>
      <c r="H56" s="12"/>
      <c r="I56" s="39"/>
    </row>
    <row r="57" spans="1:9" ht="28.5" customHeight="1" x14ac:dyDescent="0.25">
      <c r="A57" s="13"/>
      <c r="B57" s="67"/>
      <c r="C57" s="68"/>
      <c r="D57" s="39"/>
      <c r="E57" s="39"/>
      <c r="F57" s="39"/>
      <c r="G57" s="12"/>
      <c r="H57" s="12"/>
      <c r="I57" s="39"/>
    </row>
    <row r="58" spans="1:9" ht="28.5" customHeight="1" x14ac:dyDescent="0.25">
      <c r="A58" s="13"/>
      <c r="B58" s="67"/>
      <c r="C58" s="68"/>
      <c r="D58" s="39"/>
      <c r="E58" s="39"/>
      <c r="F58" s="39"/>
      <c r="G58" s="12"/>
      <c r="H58" s="12"/>
      <c r="I58" s="39"/>
    </row>
    <row r="59" spans="1:9" ht="28.5" customHeight="1" x14ac:dyDescent="0.25">
      <c r="A59" s="13"/>
      <c r="B59" s="67"/>
      <c r="C59" s="68"/>
      <c r="D59" s="39"/>
      <c r="E59" s="39"/>
      <c r="F59" s="39"/>
      <c r="G59" s="12"/>
      <c r="H59" s="12"/>
      <c r="I59" s="39"/>
    </row>
    <row r="60" spans="1:9" ht="28.5" customHeight="1" x14ac:dyDescent="0.25">
      <c r="A60" s="13"/>
      <c r="B60" s="67"/>
      <c r="C60" s="68"/>
      <c r="D60" s="39"/>
      <c r="E60" s="39"/>
      <c r="F60" s="39"/>
      <c r="G60" s="12"/>
      <c r="H60" s="12"/>
      <c r="I60" s="39"/>
    </row>
    <row r="61" spans="1:9" ht="28.5" customHeight="1" x14ac:dyDescent="0.25">
      <c r="A61" s="13"/>
      <c r="B61" s="67"/>
      <c r="C61" s="68"/>
      <c r="D61" s="39"/>
      <c r="E61" s="39"/>
      <c r="F61" s="39"/>
      <c r="G61" s="12"/>
      <c r="H61" s="12"/>
      <c r="I61" s="39"/>
    </row>
    <row r="62" spans="1:9" ht="28.5" customHeight="1" x14ac:dyDescent="0.25">
      <c r="A62" s="13"/>
      <c r="B62" s="67"/>
      <c r="C62" s="68"/>
      <c r="D62" s="39"/>
      <c r="E62" s="39"/>
      <c r="F62" s="39"/>
      <c r="G62" s="12"/>
      <c r="H62" s="12"/>
      <c r="I62" s="39"/>
    </row>
    <row r="63" spans="1:9" ht="28.5" customHeight="1" x14ac:dyDescent="0.25">
      <c r="A63" s="13"/>
      <c r="B63" s="67"/>
      <c r="C63" s="68"/>
      <c r="D63" s="39"/>
      <c r="E63" s="39"/>
      <c r="F63" s="39"/>
      <c r="G63" s="12"/>
      <c r="H63" s="12"/>
      <c r="I63" s="39"/>
    </row>
    <row r="64" spans="1:9" ht="28.5" customHeight="1" x14ac:dyDescent="0.25">
      <c r="A64" s="13"/>
      <c r="B64" s="67"/>
      <c r="C64" s="68"/>
      <c r="D64" s="39"/>
      <c r="E64" s="39"/>
      <c r="F64" s="39"/>
      <c r="G64" s="12"/>
      <c r="H64" s="12"/>
      <c r="I64" s="39"/>
    </row>
    <row r="65" spans="1:9" ht="28.5" customHeight="1" x14ac:dyDescent="0.25">
      <c r="A65" s="13"/>
      <c r="B65" s="67"/>
      <c r="C65" s="68"/>
      <c r="D65" s="39"/>
      <c r="E65" s="39"/>
      <c r="F65" s="39"/>
      <c r="G65" s="12"/>
      <c r="H65" s="12"/>
      <c r="I65" s="39"/>
    </row>
    <row r="66" spans="1:9" ht="28.5" customHeight="1" x14ac:dyDescent="0.25">
      <c r="A66" s="13"/>
      <c r="B66" s="67"/>
      <c r="C66" s="68"/>
      <c r="D66" s="39"/>
      <c r="E66" s="39"/>
      <c r="F66" s="39"/>
      <c r="G66" s="12"/>
      <c r="H66" s="12"/>
      <c r="I66" s="39"/>
    </row>
    <row r="67" spans="1:9" ht="28.5" customHeight="1" x14ac:dyDescent="0.25">
      <c r="A67" s="13"/>
      <c r="B67" s="67"/>
      <c r="C67" s="68"/>
      <c r="D67" s="39"/>
      <c r="E67" s="39"/>
      <c r="F67" s="39"/>
      <c r="G67" s="12"/>
      <c r="H67" s="12"/>
      <c r="I67" s="39"/>
    </row>
    <row r="68" spans="1:9" ht="28.5" customHeight="1" x14ac:dyDescent="0.25">
      <c r="A68" s="13"/>
      <c r="B68" s="67"/>
      <c r="C68" s="68"/>
      <c r="D68" s="39"/>
      <c r="E68" s="39"/>
      <c r="F68" s="39"/>
      <c r="G68" s="12"/>
      <c r="H68" s="12"/>
      <c r="I68" s="39"/>
    </row>
    <row r="69" spans="1:9" ht="28.5" customHeight="1" x14ac:dyDescent="0.25">
      <c r="A69" s="13"/>
      <c r="B69" s="67"/>
      <c r="C69" s="68"/>
      <c r="D69" s="39"/>
      <c r="E69" s="39"/>
      <c r="F69" s="39"/>
      <c r="G69" s="12"/>
      <c r="H69" s="12"/>
      <c r="I69" s="39"/>
    </row>
    <row r="70" spans="1:9" ht="28.5" customHeight="1" x14ac:dyDescent="0.25">
      <c r="A70" s="13"/>
      <c r="B70" s="67"/>
      <c r="C70" s="68"/>
      <c r="D70" s="39"/>
      <c r="E70" s="39"/>
      <c r="F70" s="39"/>
      <c r="G70" s="12"/>
      <c r="H70" s="12"/>
      <c r="I70" s="39"/>
    </row>
    <row r="71" spans="1:9" ht="28.5" customHeight="1" x14ac:dyDescent="0.25">
      <c r="A71" s="13"/>
      <c r="B71" s="67"/>
      <c r="C71" s="68"/>
      <c r="D71" s="39"/>
      <c r="E71" s="39"/>
      <c r="F71" s="39"/>
      <c r="G71" s="12"/>
      <c r="H71" s="12"/>
      <c r="I71" s="39"/>
    </row>
    <row r="72" spans="1:9" ht="28.5" customHeight="1" x14ac:dyDescent="0.25">
      <c r="A72" s="13"/>
      <c r="B72" s="67"/>
      <c r="C72" s="68"/>
      <c r="D72" s="39"/>
      <c r="E72" s="39"/>
      <c r="F72" s="39"/>
      <c r="G72" s="12"/>
      <c r="H72" s="12"/>
      <c r="I72" s="39"/>
    </row>
    <row r="73" spans="1:9" ht="28.5" customHeight="1" x14ac:dyDescent="0.25">
      <c r="A73" s="13"/>
      <c r="B73" s="67"/>
      <c r="C73" s="68"/>
      <c r="D73" s="39"/>
      <c r="E73" s="39"/>
      <c r="F73" s="39"/>
      <c r="G73" s="12"/>
      <c r="H73" s="12"/>
      <c r="I73" s="39"/>
    </row>
    <row r="74" spans="1:9" ht="28.5" customHeight="1" x14ac:dyDescent="0.25">
      <c r="A74" s="13"/>
      <c r="B74" s="67"/>
      <c r="C74" s="68"/>
      <c r="D74" s="39"/>
      <c r="E74" s="39"/>
      <c r="F74" s="39"/>
      <c r="G74" s="12"/>
      <c r="H74" s="12"/>
      <c r="I74" s="39"/>
    </row>
    <row r="75" spans="1:9" ht="28.5" customHeight="1" x14ac:dyDescent="0.25">
      <c r="A75" s="13"/>
      <c r="B75" s="67"/>
      <c r="C75" s="68"/>
      <c r="D75" s="39"/>
      <c r="E75" s="39"/>
      <c r="F75" s="39"/>
      <c r="G75" s="12"/>
      <c r="H75" s="12"/>
      <c r="I75" s="39"/>
    </row>
    <row r="76" spans="1:9" ht="28.5" customHeight="1" x14ac:dyDescent="0.25">
      <c r="A76" s="13"/>
      <c r="B76" s="67"/>
      <c r="C76" s="68"/>
      <c r="D76" s="39"/>
      <c r="E76" s="39"/>
      <c r="F76" s="39"/>
      <c r="G76" s="12"/>
      <c r="H76" s="12"/>
      <c r="I76" s="39"/>
    </row>
    <row r="77" spans="1:9" ht="28.5" customHeight="1" x14ac:dyDescent="0.25">
      <c r="A77" s="13"/>
      <c r="B77" s="67"/>
      <c r="C77" s="68"/>
      <c r="D77" s="39"/>
      <c r="E77" s="39"/>
      <c r="F77" s="39"/>
      <c r="G77" s="12"/>
      <c r="H77" s="12"/>
      <c r="I77" s="39"/>
    </row>
    <row r="78" spans="1:9" ht="28.5" customHeight="1" x14ac:dyDescent="0.25">
      <c r="A78" s="13"/>
      <c r="B78" s="67"/>
      <c r="C78" s="68"/>
      <c r="D78" s="39"/>
      <c r="E78" s="39"/>
      <c r="F78" s="39"/>
      <c r="G78" s="12"/>
      <c r="H78" s="12"/>
      <c r="I78" s="39"/>
    </row>
    <row r="79" spans="1:9" ht="28.5" customHeight="1" x14ac:dyDescent="0.25">
      <c r="A79" s="13"/>
      <c r="B79" s="67"/>
      <c r="C79" s="68"/>
      <c r="D79" s="39"/>
      <c r="E79" s="39"/>
      <c r="F79" s="39"/>
      <c r="G79" s="12"/>
      <c r="H79" s="12"/>
      <c r="I79" s="39"/>
    </row>
    <row r="80" spans="1:9" ht="28.5" customHeight="1" x14ac:dyDescent="0.25">
      <c r="A80" s="13"/>
      <c r="B80" s="67"/>
      <c r="C80" s="68"/>
      <c r="D80" s="39"/>
      <c r="E80" s="39"/>
      <c r="F80" s="39"/>
      <c r="G80" s="12"/>
      <c r="H80" s="12"/>
      <c r="I80" s="39"/>
    </row>
    <row r="81" spans="1:9" ht="28.5" customHeight="1" x14ac:dyDescent="0.25">
      <c r="A81" s="13"/>
      <c r="B81" s="67"/>
      <c r="C81" s="68"/>
      <c r="D81" s="39"/>
      <c r="E81" s="39"/>
      <c r="F81" s="39"/>
      <c r="G81" s="12"/>
      <c r="H81" s="12"/>
      <c r="I81" s="39"/>
    </row>
    <row r="82" spans="1:9" ht="28.5" customHeight="1" x14ac:dyDescent="0.25">
      <c r="A82" s="13"/>
      <c r="B82" s="67"/>
      <c r="C82" s="68"/>
      <c r="D82" s="39"/>
      <c r="E82" s="39"/>
      <c r="F82" s="39"/>
      <c r="G82" s="12"/>
      <c r="H82" s="12"/>
      <c r="I82" s="39"/>
    </row>
    <row r="83" spans="1:9" ht="28.5" customHeight="1" x14ac:dyDescent="0.25">
      <c r="A83" s="13"/>
      <c r="B83" s="67"/>
      <c r="C83" s="68"/>
      <c r="D83" s="39"/>
      <c r="E83" s="39"/>
      <c r="F83" s="39"/>
      <c r="G83" s="12"/>
      <c r="H83" s="12"/>
      <c r="I83" s="39"/>
    </row>
    <row r="84" spans="1:9" ht="28.5" customHeight="1" x14ac:dyDescent="0.25">
      <c r="A84" s="13"/>
      <c r="B84" s="67"/>
      <c r="C84" s="68"/>
      <c r="D84" s="39"/>
      <c r="E84" s="39"/>
      <c r="F84" s="39"/>
      <c r="G84" s="12"/>
      <c r="H84" s="12"/>
      <c r="I84" s="39"/>
    </row>
    <row r="85" spans="1:9" ht="28.5" customHeight="1" x14ac:dyDescent="0.25">
      <c r="A85" s="13"/>
      <c r="B85" s="67"/>
      <c r="C85" s="68"/>
      <c r="D85" s="39"/>
      <c r="E85" s="39"/>
      <c r="F85" s="39"/>
      <c r="G85" s="12"/>
      <c r="H85" s="12"/>
      <c r="I85" s="39"/>
    </row>
    <row r="86" spans="1:9" ht="28.5" customHeight="1" x14ac:dyDescent="0.25">
      <c r="A86" s="13"/>
      <c r="B86" s="67"/>
      <c r="C86" s="68"/>
      <c r="D86" s="39"/>
      <c r="E86" s="39"/>
      <c r="F86" s="39"/>
      <c r="G86" s="12"/>
      <c r="H86" s="12"/>
      <c r="I86" s="39"/>
    </row>
    <row r="87" spans="1:9" ht="28.5" customHeight="1" x14ac:dyDescent="0.25">
      <c r="A87" s="13"/>
      <c r="B87" s="67"/>
      <c r="C87" s="68"/>
      <c r="D87" s="39"/>
      <c r="E87" s="39"/>
      <c r="F87" s="39"/>
      <c r="G87" s="12"/>
      <c r="H87" s="12"/>
      <c r="I87" s="39"/>
    </row>
    <row r="88" spans="1:9" ht="28.5" customHeight="1" x14ac:dyDescent="0.25">
      <c r="A88" s="13"/>
      <c r="B88" s="67"/>
      <c r="C88" s="68"/>
      <c r="D88" s="39"/>
      <c r="E88" s="39"/>
      <c r="F88" s="39"/>
      <c r="G88" s="12"/>
      <c r="H88" s="12"/>
      <c r="I88" s="39"/>
    </row>
    <row r="89" spans="1:9" ht="28.5" customHeight="1" x14ac:dyDescent="0.25">
      <c r="A89" s="13"/>
      <c r="B89" s="67"/>
      <c r="C89" s="68"/>
      <c r="D89" s="39"/>
      <c r="E89" s="39"/>
      <c r="F89" s="39"/>
      <c r="G89" s="12"/>
      <c r="H89" s="12"/>
      <c r="I89" s="39"/>
    </row>
    <row r="90" spans="1:9" ht="28.5" customHeight="1" x14ac:dyDescent="0.25">
      <c r="A90" s="13"/>
      <c r="B90" s="67"/>
      <c r="C90" s="68"/>
      <c r="D90" s="39"/>
      <c r="E90" s="39"/>
      <c r="F90" s="39"/>
      <c r="G90" s="12"/>
      <c r="H90" s="12"/>
      <c r="I90" s="39"/>
    </row>
    <row r="91" spans="1:9" ht="28.5" customHeight="1" x14ac:dyDescent="0.25">
      <c r="A91" s="13"/>
      <c r="B91" s="67"/>
      <c r="C91" s="68"/>
      <c r="D91" s="39"/>
      <c r="E91" s="39"/>
      <c r="F91" s="39"/>
      <c r="G91" s="12"/>
      <c r="H91" s="12"/>
      <c r="I91" s="39"/>
    </row>
    <row r="92" spans="1:9" ht="28.5" customHeight="1" x14ac:dyDescent="0.25">
      <c r="A92" s="13"/>
      <c r="B92" s="67"/>
      <c r="C92" s="68"/>
      <c r="D92" s="39"/>
      <c r="E92" s="39"/>
      <c r="F92" s="39"/>
      <c r="G92" s="12"/>
      <c r="H92" s="12"/>
      <c r="I92" s="39"/>
    </row>
    <row r="93" spans="1:9" ht="28.5" customHeight="1" x14ac:dyDescent="0.25">
      <c r="A93" s="13"/>
      <c r="B93" s="67"/>
      <c r="C93" s="68"/>
      <c r="D93" s="39"/>
      <c r="E93" s="39"/>
      <c r="F93" s="39"/>
      <c r="G93" s="12"/>
      <c r="H93" s="12"/>
      <c r="I93" s="39"/>
    </row>
    <row r="94" spans="1:9" ht="28.5" customHeight="1" x14ac:dyDescent="0.25">
      <c r="A94" s="13"/>
      <c r="B94" s="67"/>
      <c r="C94" s="68"/>
      <c r="D94" s="39"/>
      <c r="E94" s="39"/>
      <c r="F94" s="39"/>
      <c r="G94" s="12"/>
      <c r="H94" s="12"/>
      <c r="I94" s="39"/>
    </row>
    <row r="95" spans="1:9" ht="28.5" customHeight="1" x14ac:dyDescent="0.25">
      <c r="A95" s="13"/>
      <c r="B95" s="67"/>
      <c r="C95" s="68"/>
      <c r="D95" s="39"/>
      <c r="E95" s="39"/>
      <c r="F95" s="39"/>
      <c r="G95" s="12"/>
      <c r="H95" s="12"/>
      <c r="I95" s="39"/>
    </row>
    <row r="96" spans="1:9" ht="28.5" customHeight="1" x14ac:dyDescent="0.25">
      <c r="A96" s="13"/>
      <c r="B96" s="67"/>
      <c r="C96" s="68"/>
      <c r="D96" s="39"/>
      <c r="E96" s="39"/>
      <c r="F96" s="39"/>
      <c r="G96" s="12"/>
      <c r="H96" s="12"/>
      <c r="I96" s="39"/>
    </row>
    <row r="97" spans="1:9" ht="28.5" customHeight="1" x14ac:dyDescent="0.25">
      <c r="A97" s="13"/>
      <c r="B97" s="67"/>
      <c r="C97" s="68"/>
      <c r="D97" s="39"/>
      <c r="E97" s="39"/>
      <c r="F97" s="39"/>
      <c r="G97" s="12"/>
      <c r="H97" s="12"/>
      <c r="I97" s="39"/>
    </row>
    <row r="98" spans="1:9" ht="28.5" customHeight="1" x14ac:dyDescent="0.25">
      <c r="A98" s="13"/>
      <c r="B98" s="67"/>
      <c r="C98" s="68"/>
      <c r="D98" s="39"/>
      <c r="E98" s="39"/>
      <c r="F98" s="39"/>
      <c r="G98" s="12"/>
      <c r="H98" s="12"/>
      <c r="I98" s="39"/>
    </row>
    <row r="99" spans="1:9" ht="28.5" customHeight="1" x14ac:dyDescent="0.25">
      <c r="A99" s="13"/>
      <c r="B99" s="67"/>
      <c r="C99" s="68"/>
      <c r="D99" s="39"/>
      <c r="E99" s="39"/>
      <c r="F99" s="39"/>
      <c r="G99" s="12"/>
      <c r="H99" s="12"/>
      <c r="I99" s="39"/>
    </row>
    <row r="100" spans="1:9" ht="28.5" customHeight="1" x14ac:dyDescent="0.25">
      <c r="A100" s="13"/>
      <c r="B100" s="67"/>
      <c r="C100" s="68"/>
      <c r="D100" s="39"/>
      <c r="E100" s="39"/>
      <c r="F100" s="39"/>
      <c r="G100" s="12"/>
      <c r="H100" s="12"/>
      <c r="I100" s="39"/>
    </row>
    <row r="101" spans="1:9" ht="28.5" customHeight="1" x14ac:dyDescent="0.25">
      <c r="A101" s="13"/>
      <c r="B101" s="67"/>
      <c r="C101" s="68"/>
      <c r="D101" s="39"/>
      <c r="E101" s="39"/>
      <c r="F101" s="39"/>
      <c r="G101" s="12"/>
      <c r="H101" s="12"/>
      <c r="I101" s="39"/>
    </row>
    <row r="102" spans="1:9" ht="28.5" customHeight="1" x14ac:dyDescent="0.25">
      <c r="A102" s="13"/>
      <c r="B102" s="67"/>
      <c r="C102" s="68"/>
      <c r="D102" s="39"/>
      <c r="E102" s="39"/>
      <c r="F102" s="39"/>
      <c r="G102" s="12"/>
      <c r="H102" s="12"/>
      <c r="I102" s="39"/>
    </row>
    <row r="103" spans="1:9" ht="28.5" customHeight="1" x14ac:dyDescent="0.25">
      <c r="A103" s="13"/>
      <c r="B103" s="67"/>
      <c r="C103" s="68"/>
      <c r="D103" s="39"/>
      <c r="E103" s="39"/>
      <c r="F103" s="39"/>
      <c r="G103" s="12"/>
      <c r="H103" s="12"/>
      <c r="I103" s="39"/>
    </row>
    <row r="104" spans="1:9" ht="28.5" customHeight="1" x14ac:dyDescent="0.25">
      <c r="A104" s="13"/>
      <c r="B104" s="67"/>
      <c r="C104" s="68"/>
      <c r="D104" s="39"/>
      <c r="E104" s="39"/>
      <c r="F104" s="39"/>
      <c r="G104" s="12"/>
      <c r="H104" s="12"/>
      <c r="I104" s="39"/>
    </row>
    <row r="105" spans="1:9" ht="28.5" customHeight="1" x14ac:dyDescent="0.25">
      <c r="A105" s="13"/>
      <c r="B105" s="65"/>
      <c r="C105" s="66"/>
      <c r="D105" s="59"/>
      <c r="E105" s="59"/>
      <c r="F105" s="39"/>
      <c r="G105" s="12"/>
      <c r="H105" s="12"/>
      <c r="I105" s="39"/>
    </row>
    <row r="106" spans="1:9" ht="28.5" customHeight="1" x14ac:dyDescent="0.25">
      <c r="A106" s="13"/>
      <c r="B106" s="65"/>
      <c r="C106" s="66"/>
      <c r="D106" s="59"/>
      <c r="E106" s="59"/>
      <c r="F106" s="39"/>
      <c r="G106" s="12"/>
      <c r="H106" s="12"/>
      <c r="I106" s="39"/>
    </row>
    <row r="107" spans="1:9" ht="28.5" customHeight="1" x14ac:dyDescent="0.25">
      <c r="A107" s="13"/>
      <c r="B107" s="65"/>
      <c r="C107" s="66"/>
      <c r="D107" s="59"/>
      <c r="E107" s="59"/>
      <c r="F107" s="39"/>
      <c r="G107" s="12"/>
      <c r="H107" s="12"/>
      <c r="I107" s="39"/>
    </row>
    <row r="108" spans="1:9" ht="28.5" customHeight="1" x14ac:dyDescent="0.25">
      <c r="A108" s="13"/>
      <c r="B108" s="65"/>
      <c r="C108" s="66"/>
      <c r="D108" s="59"/>
      <c r="E108" s="59"/>
      <c r="F108" s="39"/>
      <c r="G108" s="12"/>
      <c r="H108" s="12"/>
      <c r="I108" s="39"/>
    </row>
    <row r="109" spans="1:9" ht="28.5" customHeight="1" x14ac:dyDescent="0.25">
      <c r="A109" s="13"/>
      <c r="B109" s="65"/>
      <c r="C109" s="66"/>
      <c r="D109" s="59"/>
      <c r="E109" s="59"/>
      <c r="F109" s="39"/>
      <c r="G109" s="12"/>
      <c r="H109" s="12"/>
      <c r="I109" s="39"/>
    </row>
    <row r="110" spans="1:9" ht="28.5" customHeight="1" x14ac:dyDescent="0.25">
      <c r="A110" s="13"/>
      <c r="B110" s="65"/>
      <c r="C110" s="66"/>
      <c r="D110" s="59"/>
      <c r="E110" s="59"/>
      <c r="F110" s="39"/>
      <c r="G110" s="12"/>
      <c r="H110" s="12"/>
      <c r="I110" s="39"/>
    </row>
    <row r="111" spans="1:9" ht="28.5" customHeight="1" x14ac:dyDescent="0.25">
      <c r="A111" s="13"/>
      <c r="B111" s="65"/>
      <c r="C111" s="66"/>
      <c r="D111" s="59"/>
      <c r="E111" s="59"/>
      <c r="F111" s="39"/>
      <c r="G111" s="12"/>
      <c r="H111" s="12"/>
      <c r="I111" s="39"/>
    </row>
    <row r="112" spans="1:9" ht="28.5" customHeight="1" x14ac:dyDescent="0.25">
      <c r="A112" s="13"/>
      <c r="B112" s="65"/>
      <c r="C112" s="66"/>
      <c r="D112" s="59"/>
      <c r="E112" s="59"/>
      <c r="F112" s="39"/>
      <c r="G112" s="12"/>
      <c r="H112" s="12"/>
      <c r="I112" s="39"/>
    </row>
    <row r="113" spans="1:9" ht="28.5" customHeight="1" x14ac:dyDescent="0.25">
      <c r="A113" s="13"/>
      <c r="B113" s="65"/>
      <c r="C113" s="66"/>
      <c r="D113" s="59"/>
      <c r="E113" s="59"/>
      <c r="F113" s="39"/>
      <c r="G113" s="12"/>
      <c r="H113" s="12"/>
      <c r="I113" s="39"/>
    </row>
    <row r="114" spans="1:9" ht="28.5" customHeight="1" x14ac:dyDescent="0.25">
      <c r="A114" s="13"/>
      <c r="B114" s="65"/>
      <c r="C114" s="66"/>
      <c r="D114" s="59"/>
      <c r="E114" s="59"/>
      <c r="F114" s="39"/>
      <c r="G114" s="12"/>
      <c r="H114" s="12"/>
      <c r="I114" s="39"/>
    </row>
    <row r="115" spans="1:9" ht="28.5" customHeight="1" x14ac:dyDescent="0.25">
      <c r="A115" s="13"/>
      <c r="B115" s="65"/>
      <c r="C115" s="66"/>
      <c r="D115" s="59"/>
      <c r="E115" s="59"/>
      <c r="F115" s="39"/>
      <c r="G115" s="12"/>
      <c r="H115" s="12"/>
      <c r="I115" s="39"/>
    </row>
    <row r="116" spans="1:9" ht="28.5" customHeight="1" x14ac:dyDescent="0.25">
      <c r="A116" s="13"/>
      <c r="B116" s="65"/>
      <c r="C116" s="66"/>
      <c r="D116" s="59"/>
      <c r="E116" s="59"/>
      <c r="F116" s="39"/>
      <c r="G116" s="12"/>
      <c r="H116" s="12"/>
      <c r="I116" s="39"/>
    </row>
    <row r="117" spans="1:9" ht="28.5" customHeight="1" x14ac:dyDescent="0.25">
      <c r="A117" s="13"/>
      <c r="B117" s="65"/>
      <c r="C117" s="66"/>
      <c r="D117" s="59"/>
      <c r="E117" s="59"/>
      <c r="F117" s="39"/>
      <c r="G117" s="12"/>
      <c r="H117" s="12"/>
      <c r="I117" s="39"/>
    </row>
    <row r="118" spans="1:9" ht="28.5" customHeight="1" x14ac:dyDescent="0.25">
      <c r="A118" s="13"/>
      <c r="B118" s="65"/>
      <c r="C118" s="66"/>
      <c r="D118" s="59"/>
      <c r="E118" s="59"/>
      <c r="F118" s="39"/>
      <c r="G118" s="12"/>
      <c r="H118" s="12"/>
      <c r="I118" s="39"/>
    </row>
    <row r="119" spans="1:9" ht="28.5" customHeight="1" x14ac:dyDescent="0.25">
      <c r="A119" s="13"/>
      <c r="B119" s="65"/>
      <c r="C119" s="66"/>
      <c r="D119" s="59"/>
      <c r="E119" s="59"/>
      <c r="F119" s="39"/>
      <c r="G119" s="12"/>
      <c r="H119" s="12"/>
      <c r="I119" s="39"/>
    </row>
    <row r="120" spans="1:9" ht="28.5" customHeight="1" x14ac:dyDescent="0.25">
      <c r="A120" s="13"/>
      <c r="B120" s="65"/>
      <c r="C120" s="66"/>
      <c r="D120" s="59"/>
      <c r="E120" s="59"/>
      <c r="F120" s="39"/>
      <c r="G120" s="12"/>
      <c r="H120" s="12"/>
      <c r="I120" s="39"/>
    </row>
    <row r="121" spans="1:9" ht="28.5" customHeight="1" x14ac:dyDescent="0.25">
      <c r="A121" s="13"/>
      <c r="B121" s="65"/>
      <c r="C121" s="66"/>
      <c r="D121" s="59"/>
      <c r="E121" s="59"/>
      <c r="F121" s="39"/>
      <c r="G121" s="12"/>
      <c r="H121" s="12"/>
      <c r="I121" s="39"/>
    </row>
    <row r="122" spans="1:9" ht="28.5" customHeight="1" x14ac:dyDescent="0.25">
      <c r="A122" s="13"/>
      <c r="B122" s="65"/>
      <c r="C122" s="66"/>
      <c r="D122" s="59"/>
      <c r="E122" s="59"/>
      <c r="F122" s="39"/>
      <c r="G122" s="12"/>
      <c r="H122" s="12"/>
      <c r="I122" s="39"/>
    </row>
    <row r="123" spans="1:9" ht="28.5" customHeight="1" x14ac:dyDescent="0.25">
      <c r="A123" s="13"/>
      <c r="B123" s="65"/>
      <c r="C123" s="66"/>
      <c r="D123" s="59"/>
      <c r="E123" s="59"/>
      <c r="F123" s="39"/>
      <c r="G123" s="12"/>
      <c r="H123" s="12"/>
      <c r="I123" s="39"/>
    </row>
    <row r="124" spans="1:9" ht="28.5" customHeight="1" x14ac:dyDescent="0.25">
      <c r="A124" s="13"/>
      <c r="B124" s="65"/>
      <c r="C124" s="66"/>
      <c r="D124" s="59"/>
      <c r="E124" s="59"/>
      <c r="F124" s="39"/>
      <c r="G124" s="12"/>
      <c r="H124" s="12"/>
      <c r="I124" s="39"/>
    </row>
    <row r="125" spans="1:9" ht="28.5" customHeight="1" x14ac:dyDescent="0.25">
      <c r="A125" s="13"/>
      <c r="B125" s="65"/>
      <c r="C125" s="66"/>
      <c r="D125" s="59"/>
      <c r="E125" s="59"/>
      <c r="F125" s="39"/>
      <c r="G125" s="12"/>
      <c r="H125" s="12"/>
      <c r="I125" s="39"/>
    </row>
    <row r="126" spans="1:9" ht="28.5" customHeight="1" x14ac:dyDescent="0.25">
      <c r="A126" s="13"/>
      <c r="B126" s="65"/>
      <c r="C126" s="66"/>
      <c r="D126" s="59"/>
      <c r="E126" s="59"/>
      <c r="F126" s="39"/>
      <c r="G126" s="12"/>
      <c r="H126" s="12"/>
      <c r="I126" s="39"/>
    </row>
    <row r="127" spans="1:9" ht="28.5" customHeight="1" x14ac:dyDescent="0.25">
      <c r="A127" s="13"/>
      <c r="B127" s="65"/>
      <c r="C127" s="66"/>
      <c r="D127" s="59"/>
      <c r="E127" s="59"/>
      <c r="F127" s="39"/>
      <c r="G127" s="12"/>
      <c r="H127" s="12"/>
      <c r="I127" s="39"/>
    </row>
    <row r="128" spans="1:9" ht="28.5" customHeight="1" x14ac:dyDescent="0.25">
      <c r="A128" s="13"/>
      <c r="B128" s="65"/>
      <c r="C128" s="66"/>
      <c r="D128" s="59"/>
      <c r="E128" s="59"/>
      <c r="F128" s="39"/>
      <c r="G128" s="12"/>
      <c r="H128" s="12"/>
      <c r="I128" s="39"/>
    </row>
    <row r="129" spans="1:9" ht="28.5" customHeight="1" x14ac:dyDescent="0.25">
      <c r="A129" s="13"/>
      <c r="B129" s="65"/>
      <c r="C129" s="66"/>
      <c r="D129" s="59"/>
      <c r="E129" s="59"/>
      <c r="F129" s="39"/>
      <c r="G129" s="12"/>
      <c r="H129" s="12"/>
      <c r="I129" s="39"/>
    </row>
    <row r="130" spans="1:9" ht="28.5" customHeight="1" x14ac:dyDescent="0.25">
      <c r="A130" s="13"/>
      <c r="B130" s="65"/>
      <c r="C130" s="66"/>
      <c r="D130" s="59"/>
      <c r="E130" s="59"/>
      <c r="F130" s="39"/>
      <c r="G130" s="12"/>
      <c r="H130" s="12"/>
      <c r="I130" s="39"/>
    </row>
    <row r="131" spans="1:9" ht="28.5" customHeight="1" x14ac:dyDescent="0.25">
      <c r="A131" s="13"/>
      <c r="B131" s="65"/>
      <c r="C131" s="66"/>
      <c r="D131" s="59"/>
      <c r="E131" s="59"/>
      <c r="F131" s="39"/>
      <c r="G131" s="12"/>
      <c r="H131" s="12"/>
      <c r="I131" s="39"/>
    </row>
    <row r="132" spans="1:9" ht="28.5" customHeight="1" x14ac:dyDescent="0.25">
      <c r="A132" s="13"/>
      <c r="B132" s="65"/>
      <c r="C132" s="66"/>
      <c r="D132" s="59"/>
      <c r="E132" s="59"/>
      <c r="F132" s="39"/>
      <c r="G132" s="12"/>
      <c r="H132" s="12"/>
      <c r="I132" s="39"/>
    </row>
    <row r="133" spans="1:9" ht="28.5" customHeight="1" x14ac:dyDescent="0.25">
      <c r="A133" s="13"/>
      <c r="B133" s="65"/>
      <c r="C133" s="66"/>
      <c r="D133" s="59"/>
      <c r="E133" s="59"/>
      <c r="F133" s="39"/>
      <c r="G133" s="12"/>
      <c r="H133" s="12"/>
      <c r="I133" s="39"/>
    </row>
    <row r="134" spans="1:9" ht="28.5" customHeight="1" x14ac:dyDescent="0.25">
      <c r="A134" s="13"/>
      <c r="B134" s="65"/>
      <c r="C134" s="66"/>
      <c r="D134" s="59"/>
      <c r="E134" s="59"/>
      <c r="F134" s="39"/>
      <c r="G134" s="12"/>
      <c r="H134" s="12"/>
      <c r="I134" s="39"/>
    </row>
    <row r="135" spans="1:9" ht="28.5" customHeight="1" x14ac:dyDescent="0.25">
      <c r="A135" s="13"/>
      <c r="B135" s="65"/>
      <c r="C135" s="66"/>
      <c r="D135" s="59"/>
      <c r="E135" s="59"/>
      <c r="F135" s="39"/>
      <c r="G135" s="12"/>
      <c r="H135" s="12"/>
      <c r="I135" s="39"/>
    </row>
    <row r="136" spans="1:9" ht="28.5" customHeight="1" x14ac:dyDescent="0.25">
      <c r="A136" s="13"/>
      <c r="B136" s="65"/>
      <c r="C136" s="66"/>
      <c r="D136" s="59"/>
      <c r="E136" s="59"/>
      <c r="F136" s="39"/>
      <c r="G136" s="12"/>
      <c r="H136" s="12"/>
      <c r="I136" s="39"/>
    </row>
    <row r="137" spans="1:9" ht="28.5" customHeight="1" x14ac:dyDescent="0.25">
      <c r="A137" s="13"/>
      <c r="B137" s="65"/>
      <c r="C137" s="66"/>
      <c r="D137" s="59"/>
      <c r="E137" s="59"/>
      <c r="F137" s="39"/>
      <c r="G137" s="12"/>
      <c r="H137" s="12"/>
      <c r="I137" s="39"/>
    </row>
    <row r="138" spans="1:9" ht="28.5" customHeight="1" x14ac:dyDescent="0.25">
      <c r="A138" s="13"/>
      <c r="B138" s="65"/>
      <c r="C138" s="66"/>
      <c r="D138" s="59"/>
      <c r="E138" s="59"/>
      <c r="F138" s="39"/>
      <c r="G138" s="12"/>
      <c r="H138" s="12"/>
      <c r="I138" s="39"/>
    </row>
    <row r="139" spans="1:9" ht="28.5" customHeight="1" x14ac:dyDescent="0.25">
      <c r="A139" s="13"/>
      <c r="B139" s="65"/>
      <c r="C139" s="66"/>
      <c r="D139" s="59"/>
      <c r="E139" s="59"/>
      <c r="F139" s="39"/>
      <c r="G139" s="12"/>
      <c r="H139" s="12"/>
      <c r="I139" s="39"/>
    </row>
    <row r="140" spans="1:9" ht="28.5" customHeight="1" x14ac:dyDescent="0.25">
      <c r="A140" s="13"/>
      <c r="B140" s="65"/>
      <c r="C140" s="66"/>
      <c r="D140" s="59"/>
      <c r="E140" s="59"/>
      <c r="F140" s="39"/>
      <c r="G140" s="12"/>
      <c r="H140" s="12"/>
      <c r="I140" s="39"/>
    </row>
    <row r="141" spans="1:9" ht="28.5" customHeight="1" x14ac:dyDescent="0.25">
      <c r="A141" s="13"/>
      <c r="B141" s="65"/>
      <c r="C141" s="66"/>
      <c r="D141" s="59"/>
      <c r="E141" s="59"/>
      <c r="F141" s="39"/>
      <c r="G141" s="12"/>
      <c r="H141" s="12"/>
      <c r="I141" s="39"/>
    </row>
    <row r="142" spans="1:9" ht="28.5" customHeight="1" x14ac:dyDescent="0.25">
      <c r="A142" s="13"/>
      <c r="B142" s="65"/>
      <c r="C142" s="66"/>
      <c r="D142" s="59"/>
      <c r="E142" s="59"/>
      <c r="F142" s="39"/>
      <c r="G142" s="12"/>
      <c r="H142" s="12"/>
      <c r="I142" s="39"/>
    </row>
    <row r="143" spans="1:9" ht="28.5" customHeight="1" x14ac:dyDescent="0.25">
      <c r="A143" s="13"/>
      <c r="B143" s="65"/>
      <c r="C143" s="66"/>
      <c r="D143" s="59"/>
      <c r="E143" s="59"/>
      <c r="F143" s="39"/>
      <c r="G143" s="12"/>
      <c r="H143" s="12"/>
      <c r="I143" s="39"/>
    </row>
    <row r="144" spans="1:9" ht="28.5" customHeight="1" x14ac:dyDescent="0.25">
      <c r="A144" s="13"/>
      <c r="B144" s="65"/>
      <c r="C144" s="66"/>
      <c r="D144" s="59"/>
      <c r="E144" s="59"/>
      <c r="F144" s="39"/>
      <c r="G144" s="12"/>
      <c r="H144" s="12"/>
      <c r="I144" s="39"/>
    </row>
    <row r="145" spans="1:9" ht="28.5" customHeight="1" x14ac:dyDescent="0.25">
      <c r="A145" s="13"/>
      <c r="B145" s="65"/>
      <c r="C145" s="66"/>
      <c r="D145" s="59"/>
      <c r="E145" s="59"/>
      <c r="F145" s="39"/>
      <c r="G145" s="12"/>
      <c r="H145" s="12"/>
      <c r="I145" s="39"/>
    </row>
    <row r="146" spans="1:9" ht="28.5" customHeight="1" x14ac:dyDescent="0.25">
      <c r="A146" s="13"/>
      <c r="B146" s="65"/>
      <c r="C146" s="66"/>
      <c r="D146" s="59"/>
      <c r="E146" s="59"/>
      <c r="F146" s="39"/>
      <c r="G146" s="12"/>
      <c r="H146" s="12"/>
      <c r="I146" s="39"/>
    </row>
    <row r="147" spans="1:9" ht="28.5" customHeight="1" x14ac:dyDescent="0.25">
      <c r="A147" s="13"/>
      <c r="B147" s="65"/>
      <c r="C147" s="66"/>
      <c r="D147" s="59"/>
      <c r="E147" s="59"/>
      <c r="F147" s="39"/>
      <c r="G147" s="12"/>
      <c r="H147" s="12"/>
      <c r="I147" s="39"/>
    </row>
    <row r="148" spans="1:9" ht="28.5" customHeight="1" x14ac:dyDescent="0.25">
      <c r="A148" s="13"/>
      <c r="B148" s="65"/>
      <c r="C148" s="66"/>
      <c r="D148" s="59"/>
      <c r="E148" s="59"/>
      <c r="F148" s="39"/>
      <c r="G148" s="12"/>
      <c r="H148" s="12"/>
      <c r="I148" s="39"/>
    </row>
    <row r="149" spans="1:9" ht="28.5" customHeight="1" x14ac:dyDescent="0.25">
      <c r="A149" s="13"/>
      <c r="B149" s="65"/>
      <c r="C149" s="66"/>
      <c r="D149" s="59"/>
      <c r="E149" s="59"/>
      <c r="F149" s="39"/>
      <c r="G149" s="12"/>
      <c r="H149" s="12"/>
      <c r="I149" s="39"/>
    </row>
    <row r="150" spans="1:9" ht="28.5" customHeight="1" x14ac:dyDescent="0.25">
      <c r="A150" s="13"/>
      <c r="B150" s="65"/>
      <c r="C150" s="66"/>
      <c r="D150" s="59"/>
      <c r="E150" s="59"/>
      <c r="F150" s="39"/>
      <c r="G150" s="12"/>
      <c r="H150" s="12"/>
      <c r="I150" s="39"/>
    </row>
    <row r="151" spans="1:9" ht="28.5" customHeight="1" x14ac:dyDescent="0.25">
      <c r="A151" s="13"/>
      <c r="B151" s="65"/>
      <c r="C151" s="66"/>
      <c r="D151" s="59"/>
      <c r="E151" s="59"/>
      <c r="F151" s="39"/>
      <c r="G151" s="12"/>
      <c r="H151" s="12"/>
      <c r="I151" s="39"/>
    </row>
    <row r="152" spans="1:9" ht="28.5" customHeight="1" x14ac:dyDescent="0.25">
      <c r="A152" s="13"/>
      <c r="B152" s="65"/>
      <c r="C152" s="66"/>
      <c r="D152" s="59"/>
      <c r="E152" s="59"/>
      <c r="F152" s="39"/>
      <c r="G152" s="12"/>
      <c r="H152" s="12"/>
      <c r="I152" s="39"/>
    </row>
    <row r="153" spans="1:9" ht="28.5" customHeight="1" x14ac:dyDescent="0.25">
      <c r="A153" s="13"/>
      <c r="B153" s="65"/>
      <c r="C153" s="66"/>
      <c r="D153" s="59"/>
      <c r="E153" s="59"/>
      <c r="F153" s="39"/>
      <c r="G153" s="12"/>
      <c r="H153" s="12"/>
      <c r="I153" s="39"/>
    </row>
    <row r="154" spans="1:9" ht="28.5" customHeight="1" x14ac:dyDescent="0.25">
      <c r="A154" s="13"/>
      <c r="B154" s="65"/>
      <c r="C154" s="66"/>
      <c r="D154" s="59"/>
      <c r="E154" s="59"/>
      <c r="F154" s="39"/>
      <c r="G154" s="12"/>
      <c r="H154" s="12"/>
      <c r="I154" s="39"/>
    </row>
    <row r="155" spans="1:9" ht="28.5" customHeight="1" x14ac:dyDescent="0.25">
      <c r="A155" s="13"/>
      <c r="B155" s="65"/>
      <c r="C155" s="66"/>
      <c r="D155" s="59"/>
      <c r="E155" s="59"/>
      <c r="F155" s="39"/>
      <c r="G155" s="12"/>
      <c r="H155" s="12"/>
      <c r="I155" s="39"/>
    </row>
    <row r="156" spans="1:9" ht="28.5" customHeight="1" x14ac:dyDescent="0.25">
      <c r="A156" s="13"/>
      <c r="B156" s="65"/>
      <c r="C156" s="66"/>
      <c r="D156" s="59"/>
      <c r="E156" s="59"/>
      <c r="F156" s="39"/>
      <c r="G156" s="12"/>
      <c r="H156" s="12"/>
      <c r="I156" s="39"/>
    </row>
    <row r="157" spans="1:9" ht="28.5" customHeight="1" x14ac:dyDescent="0.25">
      <c r="A157" s="13"/>
      <c r="B157" s="65"/>
      <c r="C157" s="66"/>
      <c r="D157" s="59"/>
      <c r="E157" s="59"/>
      <c r="F157" s="39"/>
      <c r="G157" s="12"/>
      <c r="H157" s="12"/>
      <c r="I157" s="39"/>
    </row>
    <row r="158" spans="1:9" ht="28.5" customHeight="1" x14ac:dyDescent="0.25">
      <c r="A158" s="13"/>
      <c r="B158" s="65"/>
      <c r="C158" s="66"/>
      <c r="D158" s="59"/>
      <c r="E158" s="59"/>
      <c r="F158" s="39"/>
      <c r="G158" s="12"/>
      <c r="H158" s="12"/>
      <c r="I158" s="39"/>
    </row>
    <row r="159" spans="1:9" ht="28.5" customHeight="1" x14ac:dyDescent="0.25">
      <c r="A159" s="13"/>
      <c r="B159" s="65"/>
      <c r="C159" s="66"/>
      <c r="D159" s="59"/>
      <c r="E159" s="59"/>
      <c r="F159" s="39"/>
      <c r="G159" s="12"/>
      <c r="H159" s="12"/>
      <c r="I159" s="39"/>
    </row>
    <row r="160" spans="1:9" ht="28.5" customHeight="1" x14ac:dyDescent="0.25">
      <c r="A160" s="13"/>
      <c r="B160" s="65"/>
      <c r="C160" s="66"/>
      <c r="D160" s="59"/>
      <c r="E160" s="59"/>
      <c r="F160" s="39"/>
      <c r="G160" s="12"/>
      <c r="H160" s="12"/>
      <c r="I160" s="39"/>
    </row>
    <row r="161" spans="1:9" ht="28.5" customHeight="1" x14ac:dyDescent="0.25">
      <c r="A161" s="13"/>
      <c r="B161" s="65"/>
      <c r="C161" s="66"/>
      <c r="D161" s="59"/>
      <c r="E161" s="59"/>
      <c r="F161" s="39"/>
      <c r="G161" s="12"/>
      <c r="H161" s="12"/>
      <c r="I161" s="39"/>
    </row>
    <row r="162" spans="1:9" ht="28.5" customHeight="1" x14ac:dyDescent="0.25">
      <c r="A162" s="13"/>
      <c r="B162" s="65"/>
      <c r="C162" s="66"/>
      <c r="D162" s="59"/>
      <c r="E162" s="59"/>
      <c r="F162" s="39"/>
      <c r="G162" s="12"/>
      <c r="H162" s="12"/>
      <c r="I162" s="39"/>
    </row>
    <row r="163" spans="1:9" ht="28.5" customHeight="1" x14ac:dyDescent="0.25">
      <c r="A163" s="13"/>
      <c r="B163" s="65"/>
      <c r="C163" s="66"/>
      <c r="D163" s="59"/>
      <c r="E163" s="59"/>
      <c r="F163" s="39"/>
      <c r="G163" s="12"/>
      <c r="H163" s="12"/>
      <c r="I163" s="39"/>
    </row>
    <row r="164" spans="1:9" ht="28.5" customHeight="1" x14ac:dyDescent="0.25">
      <c r="A164" s="13"/>
      <c r="B164" s="65"/>
      <c r="C164" s="66"/>
      <c r="D164" s="59"/>
      <c r="E164" s="59"/>
      <c r="F164" s="39"/>
      <c r="G164" s="12"/>
      <c r="H164" s="12"/>
      <c r="I164" s="39"/>
    </row>
    <row r="165" spans="1:9" ht="28.5" customHeight="1" x14ac:dyDescent="0.25">
      <c r="A165" s="13"/>
      <c r="B165" s="65"/>
      <c r="C165" s="66"/>
      <c r="D165" s="59"/>
      <c r="E165" s="59"/>
      <c r="F165" s="39"/>
      <c r="G165" s="12"/>
      <c r="H165" s="12"/>
      <c r="I165" s="39"/>
    </row>
    <row r="166" spans="1:9" ht="28.5" customHeight="1" x14ac:dyDescent="0.25">
      <c r="A166" s="13"/>
      <c r="B166" s="65"/>
      <c r="C166" s="66"/>
      <c r="D166" s="59"/>
      <c r="E166" s="59"/>
      <c r="F166" s="39"/>
      <c r="G166" s="12"/>
      <c r="H166" s="12"/>
      <c r="I166" s="39"/>
    </row>
    <row r="167" spans="1:9" ht="28.5" customHeight="1" x14ac:dyDescent="0.25">
      <c r="A167" s="13"/>
      <c r="B167" s="65"/>
      <c r="C167" s="66"/>
      <c r="D167" s="59"/>
      <c r="E167" s="59"/>
      <c r="F167" s="39"/>
      <c r="G167" s="12"/>
      <c r="H167" s="12"/>
      <c r="I167" s="39"/>
    </row>
    <row r="168" spans="1:9" ht="28.5" customHeight="1" x14ac:dyDescent="0.25">
      <c r="A168" s="13"/>
      <c r="B168" s="65"/>
      <c r="C168" s="66"/>
      <c r="D168" s="59"/>
      <c r="E168" s="59"/>
      <c r="F168" s="39"/>
      <c r="G168" s="12"/>
      <c r="H168" s="12"/>
      <c r="I168" s="39"/>
    </row>
    <row r="169" spans="1:9" ht="28.5" customHeight="1" x14ac:dyDescent="0.25">
      <c r="A169" s="13"/>
      <c r="B169" s="65"/>
      <c r="C169" s="66"/>
      <c r="D169" s="59"/>
      <c r="E169" s="59"/>
      <c r="F169" s="39"/>
      <c r="G169" s="12"/>
      <c r="H169" s="12"/>
      <c r="I169" s="39"/>
    </row>
    <row r="170" spans="1:9" ht="28.5" customHeight="1" x14ac:dyDescent="0.25">
      <c r="A170" s="13"/>
      <c r="B170" s="65"/>
      <c r="C170" s="66"/>
      <c r="D170" s="59"/>
      <c r="E170" s="59"/>
      <c r="F170" s="39"/>
      <c r="G170" s="12"/>
      <c r="H170" s="12"/>
      <c r="I170" s="39"/>
    </row>
    <row r="171" spans="1:9" ht="28.5" customHeight="1" x14ac:dyDescent="0.25">
      <c r="A171" s="13"/>
      <c r="B171" s="65"/>
      <c r="C171" s="66"/>
      <c r="D171" s="59"/>
      <c r="E171" s="59"/>
      <c r="F171" s="39"/>
      <c r="G171" s="12"/>
      <c r="H171" s="12"/>
      <c r="I171" s="39"/>
    </row>
    <row r="172" spans="1:9" ht="28.5" customHeight="1" x14ac:dyDescent="0.25">
      <c r="A172" s="13"/>
      <c r="B172" s="65"/>
      <c r="C172" s="66"/>
      <c r="D172" s="59"/>
      <c r="E172" s="59"/>
      <c r="F172" s="39"/>
      <c r="G172" s="12"/>
      <c r="H172" s="12"/>
      <c r="I172" s="39"/>
    </row>
    <row r="173" spans="1:9" ht="28.5" customHeight="1" x14ac:dyDescent="0.25">
      <c r="A173" s="13"/>
      <c r="B173" s="65"/>
      <c r="C173" s="66"/>
      <c r="D173" s="59"/>
      <c r="E173" s="59"/>
      <c r="F173" s="39"/>
      <c r="G173" s="12"/>
      <c r="H173" s="12"/>
      <c r="I173" s="39"/>
    </row>
    <row r="174" spans="1:9" ht="28.5" customHeight="1" x14ac:dyDescent="0.25">
      <c r="A174" s="13"/>
      <c r="B174" s="65"/>
      <c r="C174" s="66"/>
      <c r="D174" s="59"/>
      <c r="E174" s="59"/>
      <c r="F174" s="39"/>
      <c r="G174" s="12"/>
      <c r="H174" s="12"/>
      <c r="I174" s="39"/>
    </row>
    <row r="175" spans="1:9" ht="28.5" customHeight="1" x14ac:dyDescent="0.25">
      <c r="A175" s="13"/>
      <c r="B175" s="65"/>
      <c r="C175" s="66"/>
      <c r="D175" s="59"/>
      <c r="E175" s="59"/>
      <c r="F175" s="39"/>
      <c r="G175" s="12"/>
      <c r="H175" s="12"/>
      <c r="I175" s="39"/>
    </row>
    <row r="176" spans="1:9" ht="28.5" customHeight="1" x14ac:dyDescent="0.25">
      <c r="A176" s="13"/>
      <c r="B176" s="65"/>
      <c r="C176" s="66"/>
      <c r="D176" s="59"/>
      <c r="E176" s="59"/>
      <c r="F176" s="39"/>
      <c r="G176" s="12"/>
      <c r="H176" s="12"/>
      <c r="I176" s="39"/>
    </row>
    <row r="177" spans="1:9" ht="28.5" customHeight="1" x14ac:dyDescent="0.25">
      <c r="A177" s="13"/>
      <c r="B177" s="65"/>
      <c r="C177" s="66"/>
      <c r="D177" s="59"/>
      <c r="E177" s="59"/>
      <c r="F177" s="39"/>
      <c r="G177" s="12"/>
      <c r="H177" s="12"/>
      <c r="I177" s="39"/>
    </row>
    <row r="178" spans="1:9" ht="28.5" customHeight="1" x14ac:dyDescent="0.25">
      <c r="A178" s="13"/>
      <c r="B178" s="65"/>
      <c r="C178" s="66"/>
      <c r="D178" s="59"/>
      <c r="E178" s="59"/>
      <c r="F178" s="39"/>
      <c r="G178" s="12"/>
      <c r="H178" s="12"/>
      <c r="I178" s="39"/>
    </row>
    <row r="179" spans="1:9" ht="28.5" customHeight="1" x14ac:dyDescent="0.25">
      <c r="A179" s="13"/>
      <c r="B179" s="65"/>
      <c r="C179" s="66"/>
      <c r="D179" s="59"/>
      <c r="E179" s="59"/>
      <c r="F179" s="39"/>
      <c r="G179" s="12"/>
      <c r="H179" s="12"/>
      <c r="I179" s="39"/>
    </row>
    <row r="180" spans="1:9" ht="28.5" customHeight="1" x14ac:dyDescent="0.25">
      <c r="A180" s="13"/>
      <c r="B180" s="65"/>
      <c r="C180" s="66"/>
      <c r="D180" s="59"/>
      <c r="E180" s="59"/>
      <c r="F180" s="39"/>
      <c r="G180" s="12"/>
      <c r="H180" s="12"/>
      <c r="I180" s="39"/>
    </row>
    <row r="181" spans="1:9" ht="28.5" customHeight="1" x14ac:dyDescent="0.25">
      <c r="A181" s="13"/>
      <c r="B181" s="65"/>
      <c r="C181" s="66"/>
      <c r="D181" s="59"/>
      <c r="E181" s="59"/>
      <c r="F181" s="39"/>
      <c r="G181" s="12"/>
      <c r="H181" s="12"/>
      <c r="I181" s="39"/>
    </row>
    <row r="182" spans="1:9" ht="28.5" customHeight="1" x14ac:dyDescent="0.25">
      <c r="A182" s="13"/>
      <c r="B182" s="65"/>
      <c r="C182" s="66"/>
      <c r="D182" s="59"/>
      <c r="E182" s="59"/>
      <c r="F182" s="39"/>
      <c r="G182" s="12"/>
      <c r="H182" s="12"/>
      <c r="I182" s="39"/>
    </row>
    <row r="183" spans="1:9" ht="28.5" customHeight="1" x14ac:dyDescent="0.25">
      <c r="A183" s="13"/>
      <c r="B183" s="65"/>
      <c r="C183" s="66"/>
      <c r="D183" s="59"/>
      <c r="E183" s="59"/>
      <c r="F183" s="39"/>
      <c r="G183" s="12"/>
      <c r="H183" s="12"/>
      <c r="I183" s="39"/>
    </row>
    <row r="184" spans="1:9" ht="28.5" customHeight="1" x14ac:dyDescent="0.25">
      <c r="A184" s="13"/>
      <c r="B184" s="65"/>
      <c r="C184" s="66"/>
      <c r="D184" s="59"/>
      <c r="E184" s="59"/>
      <c r="F184" s="39"/>
      <c r="G184" s="12"/>
      <c r="H184" s="12"/>
      <c r="I184" s="39"/>
    </row>
    <row r="185" spans="1:9" ht="28.5" customHeight="1" x14ac:dyDescent="0.25">
      <c r="A185" s="13"/>
      <c r="B185" s="65"/>
      <c r="C185" s="66"/>
      <c r="D185" s="59"/>
      <c r="E185" s="59"/>
      <c r="F185" s="39"/>
      <c r="G185" s="12"/>
      <c r="H185" s="12"/>
      <c r="I185" s="39"/>
    </row>
    <row r="186" spans="1:9" ht="28.5" customHeight="1" x14ac:dyDescent="0.25">
      <c r="A186" s="13"/>
      <c r="B186" s="65"/>
      <c r="C186" s="66"/>
      <c r="D186" s="59"/>
      <c r="E186" s="59"/>
      <c r="F186" s="39"/>
      <c r="G186" s="12"/>
      <c r="H186" s="12"/>
      <c r="I186" s="39"/>
    </row>
    <row r="187" spans="1:9" ht="28.5" customHeight="1" x14ac:dyDescent="0.25">
      <c r="A187" s="13"/>
      <c r="B187" s="65"/>
      <c r="C187" s="66"/>
      <c r="D187" s="59"/>
      <c r="E187" s="59"/>
      <c r="F187" s="39"/>
      <c r="G187" s="12"/>
      <c r="H187" s="12"/>
      <c r="I187" s="39"/>
    </row>
    <row r="188" spans="1:9" ht="28.5" customHeight="1" x14ac:dyDescent="0.25">
      <c r="A188" s="13"/>
      <c r="B188" s="65"/>
      <c r="C188" s="66"/>
      <c r="D188" s="59"/>
      <c r="E188" s="59"/>
      <c r="F188" s="39"/>
      <c r="G188" s="12"/>
      <c r="H188" s="12"/>
      <c r="I188" s="39"/>
    </row>
    <row r="189" spans="1:9" ht="28.5" customHeight="1" x14ac:dyDescent="0.25">
      <c r="A189" s="13"/>
      <c r="B189" s="65"/>
      <c r="C189" s="66"/>
      <c r="D189" s="59"/>
      <c r="E189" s="59"/>
      <c r="F189" s="39"/>
      <c r="G189" s="12"/>
      <c r="H189" s="12"/>
      <c r="I189" s="39"/>
    </row>
    <row r="190" spans="1:9" ht="28.5" customHeight="1" x14ac:dyDescent="0.25">
      <c r="A190" s="13"/>
      <c r="B190" s="65"/>
      <c r="C190" s="66"/>
      <c r="D190" s="59"/>
      <c r="E190" s="59"/>
      <c r="F190" s="39"/>
      <c r="G190" s="12"/>
      <c r="H190" s="12"/>
      <c r="I190" s="39"/>
    </row>
    <row r="191" spans="1:9" ht="28.5" customHeight="1" x14ac:dyDescent="0.25">
      <c r="A191" s="13"/>
      <c r="B191" s="65"/>
      <c r="C191" s="66"/>
      <c r="D191" s="59"/>
      <c r="E191" s="59"/>
      <c r="F191" s="39"/>
      <c r="G191" s="12"/>
      <c r="H191" s="12"/>
      <c r="I191" s="39"/>
    </row>
    <row r="192" spans="1:9" ht="28.5" customHeight="1" x14ac:dyDescent="0.25">
      <c r="A192" s="13"/>
      <c r="B192" s="65"/>
      <c r="C192" s="66"/>
      <c r="D192" s="59"/>
      <c r="E192" s="59"/>
      <c r="F192" s="39"/>
      <c r="G192" s="12"/>
      <c r="H192" s="12"/>
      <c r="I192" s="39"/>
    </row>
    <row r="193" spans="1:9" ht="28.5" customHeight="1" x14ac:dyDescent="0.25">
      <c r="A193" s="13"/>
      <c r="B193" s="65"/>
      <c r="C193" s="66"/>
      <c r="D193" s="59"/>
      <c r="E193" s="59"/>
      <c r="F193" s="39"/>
      <c r="G193" s="12"/>
      <c r="H193" s="12"/>
      <c r="I193" s="39"/>
    </row>
    <row r="194" spans="1:9" ht="28.5" customHeight="1" x14ac:dyDescent="0.25">
      <c r="A194" s="13"/>
      <c r="B194" s="65"/>
      <c r="C194" s="66"/>
      <c r="D194" s="59"/>
      <c r="E194" s="59"/>
      <c r="F194" s="39"/>
      <c r="G194" s="12"/>
      <c r="H194" s="12"/>
      <c r="I194" s="39"/>
    </row>
    <row r="195" spans="1:9" ht="28.5" customHeight="1" x14ac:dyDescent="0.25">
      <c r="A195" s="13"/>
      <c r="B195" s="65"/>
      <c r="C195" s="66"/>
      <c r="D195" s="59"/>
      <c r="E195" s="59"/>
      <c r="F195" s="39"/>
      <c r="G195" s="12"/>
      <c r="H195" s="12"/>
      <c r="I195" s="39"/>
    </row>
    <row r="196" spans="1:9" ht="28.5" customHeight="1" x14ac:dyDescent="0.25">
      <c r="A196" s="13"/>
      <c r="B196" s="65"/>
      <c r="C196" s="66"/>
      <c r="D196" s="59"/>
      <c r="E196" s="59"/>
      <c r="F196" s="39"/>
      <c r="G196" s="12"/>
      <c r="H196" s="12"/>
      <c r="I196" s="39"/>
    </row>
    <row r="197" spans="1:9" ht="28.5" customHeight="1" x14ac:dyDescent="0.25">
      <c r="A197" s="13"/>
      <c r="B197" s="65"/>
      <c r="C197" s="66"/>
      <c r="D197" s="59"/>
      <c r="E197" s="59"/>
      <c r="F197" s="39"/>
      <c r="G197" s="12"/>
      <c r="H197" s="12"/>
      <c r="I197" s="39"/>
    </row>
    <row r="198" spans="1:9" ht="28.5" customHeight="1" x14ac:dyDescent="0.25">
      <c r="A198" s="13"/>
      <c r="B198" s="65"/>
      <c r="C198" s="66"/>
      <c r="D198" s="59"/>
      <c r="E198" s="59"/>
      <c r="F198" s="39"/>
      <c r="G198" s="12"/>
      <c r="H198" s="12"/>
      <c r="I198" s="39"/>
    </row>
    <row r="199" spans="1:9" ht="28.5" customHeight="1" x14ac:dyDescent="0.25">
      <c r="A199" s="13"/>
      <c r="B199" s="65"/>
      <c r="C199" s="66"/>
      <c r="D199" s="59"/>
      <c r="E199" s="59"/>
      <c r="F199" s="39"/>
      <c r="G199" s="12"/>
      <c r="H199" s="12"/>
      <c r="I199" s="39"/>
    </row>
    <row r="200" spans="1:9" ht="28.5" customHeight="1" x14ac:dyDescent="0.25">
      <c r="A200" s="13"/>
      <c r="B200" s="65"/>
      <c r="C200" s="66"/>
      <c r="D200" s="59"/>
      <c r="E200" s="59"/>
      <c r="F200" s="39"/>
      <c r="G200" s="12"/>
      <c r="H200" s="12"/>
      <c r="I200" s="39"/>
    </row>
    <row r="201" spans="1:9" ht="28.5" customHeight="1" x14ac:dyDescent="0.25">
      <c r="A201" s="13"/>
      <c r="B201" s="65"/>
      <c r="C201" s="66"/>
      <c r="D201" s="59"/>
      <c r="E201" s="59"/>
      <c r="F201" s="39"/>
      <c r="G201" s="12"/>
      <c r="H201" s="12"/>
      <c r="I201" s="39"/>
    </row>
    <row r="202" spans="1:9" ht="28.5" customHeight="1" x14ac:dyDescent="0.25">
      <c r="A202" s="13"/>
      <c r="B202" s="65"/>
      <c r="C202" s="66"/>
      <c r="D202" s="59"/>
      <c r="E202" s="59"/>
      <c r="F202" s="39"/>
      <c r="G202" s="12"/>
      <c r="H202" s="12"/>
      <c r="I202" s="39"/>
    </row>
    <row r="203" spans="1:9" ht="28.5" customHeight="1" x14ac:dyDescent="0.25">
      <c r="A203" s="13"/>
      <c r="B203" s="65"/>
      <c r="C203" s="66"/>
      <c r="D203" s="59"/>
      <c r="E203" s="59"/>
      <c r="F203" s="39"/>
      <c r="G203" s="12"/>
      <c r="H203" s="12"/>
      <c r="I203" s="39"/>
    </row>
    <row r="204" spans="1:9" ht="28.5" customHeight="1" x14ac:dyDescent="0.25">
      <c r="A204" s="13"/>
      <c r="B204" s="65"/>
      <c r="C204" s="66"/>
      <c r="D204" s="59"/>
      <c r="E204" s="59"/>
      <c r="F204" s="39"/>
      <c r="G204" s="12"/>
      <c r="H204" s="12"/>
      <c r="I204" s="39"/>
    </row>
    <row r="205" spans="1:9" ht="28.5" customHeight="1" x14ac:dyDescent="0.25">
      <c r="A205" s="13"/>
      <c r="B205" s="65"/>
      <c r="C205" s="66"/>
      <c r="D205" s="59"/>
      <c r="E205" s="59"/>
      <c r="F205" s="39"/>
      <c r="G205" s="12"/>
      <c r="H205" s="12"/>
      <c r="I205" s="39"/>
    </row>
    <row r="206" spans="1:9" ht="28.5" customHeight="1" x14ac:dyDescent="0.25">
      <c r="A206" s="13"/>
      <c r="B206" s="65"/>
      <c r="C206" s="66"/>
      <c r="D206" s="59"/>
      <c r="E206" s="59"/>
      <c r="F206" s="39"/>
      <c r="G206" s="12"/>
      <c r="H206" s="12"/>
      <c r="I206" s="39"/>
    </row>
    <row r="207" spans="1:9" ht="28.5" customHeight="1" x14ac:dyDescent="0.25">
      <c r="A207" s="13"/>
      <c r="B207" s="65"/>
      <c r="C207" s="66"/>
      <c r="D207" s="59"/>
      <c r="E207" s="59"/>
      <c r="F207" s="39"/>
      <c r="G207" s="12"/>
      <c r="H207" s="12"/>
      <c r="I207" s="39"/>
    </row>
    <row r="208" spans="1:9" ht="28.5" customHeight="1" x14ac:dyDescent="0.25">
      <c r="A208" s="13"/>
      <c r="B208" s="65"/>
      <c r="C208" s="66"/>
      <c r="D208" s="59"/>
      <c r="E208" s="59"/>
      <c r="F208" s="39"/>
      <c r="G208" s="12"/>
      <c r="H208" s="12"/>
      <c r="I208" s="39"/>
    </row>
    <row r="209" spans="1:9" ht="28.5" customHeight="1" x14ac:dyDescent="0.25">
      <c r="A209" s="13"/>
      <c r="B209" s="65"/>
      <c r="C209" s="66"/>
      <c r="D209" s="59"/>
      <c r="E209" s="59"/>
      <c r="F209" s="39"/>
      <c r="G209" s="12"/>
      <c r="H209" s="12"/>
      <c r="I209" s="39"/>
    </row>
    <row r="210" spans="1:9" ht="28.5" customHeight="1" x14ac:dyDescent="0.25">
      <c r="A210" s="13"/>
      <c r="B210" s="65"/>
      <c r="C210" s="66"/>
      <c r="D210" s="59"/>
      <c r="E210" s="59"/>
      <c r="F210" s="39"/>
      <c r="G210" s="12"/>
      <c r="H210" s="12"/>
      <c r="I210" s="39"/>
    </row>
    <row r="211" spans="1:9" ht="28.5" customHeight="1" x14ac:dyDescent="0.25">
      <c r="A211" s="13"/>
      <c r="B211" s="65"/>
      <c r="C211" s="66"/>
      <c r="D211" s="59"/>
      <c r="E211" s="59"/>
      <c r="F211" s="39"/>
      <c r="G211" s="12"/>
      <c r="H211" s="12"/>
      <c r="I211" s="39"/>
    </row>
    <row r="212" spans="1:9" ht="28.5" customHeight="1" x14ac:dyDescent="0.25">
      <c r="A212" s="13"/>
      <c r="B212" s="65"/>
      <c r="C212" s="66"/>
      <c r="D212" s="59"/>
      <c r="E212" s="59"/>
      <c r="F212" s="39"/>
      <c r="G212" s="12"/>
      <c r="H212" s="12"/>
      <c r="I212" s="39"/>
    </row>
    <row r="213" spans="1:9" ht="28.5" customHeight="1" x14ac:dyDescent="0.25">
      <c r="A213" s="13"/>
      <c r="B213" s="65"/>
      <c r="C213" s="66"/>
      <c r="D213" s="59"/>
      <c r="E213" s="59"/>
      <c r="F213" s="39"/>
      <c r="G213" s="12"/>
      <c r="H213" s="12"/>
      <c r="I213" s="39"/>
    </row>
    <row r="214" spans="1:9" ht="28.5" customHeight="1" x14ac:dyDescent="0.25">
      <c r="A214" s="13"/>
      <c r="B214" s="65"/>
      <c r="C214" s="66"/>
      <c r="D214" s="59"/>
      <c r="E214" s="59"/>
      <c r="F214" s="39"/>
      <c r="G214" s="12"/>
      <c r="H214" s="12"/>
      <c r="I214" s="39"/>
    </row>
    <row r="215" spans="1:9" ht="28.5" customHeight="1" x14ac:dyDescent="0.25">
      <c r="A215" s="13"/>
      <c r="B215" s="65"/>
      <c r="C215" s="66"/>
      <c r="D215" s="59"/>
      <c r="E215" s="59"/>
      <c r="F215" s="39"/>
      <c r="G215" s="12"/>
      <c r="H215" s="12"/>
      <c r="I215" s="39"/>
    </row>
    <row r="216" spans="1:9" ht="28.5" customHeight="1" x14ac:dyDescent="0.25">
      <c r="A216" s="13"/>
      <c r="B216" s="65"/>
      <c r="C216" s="66"/>
      <c r="D216" s="59"/>
      <c r="E216" s="59"/>
      <c r="F216" s="39"/>
      <c r="G216" s="12"/>
      <c r="H216" s="12"/>
      <c r="I216" s="39"/>
    </row>
    <row r="217" spans="1:9" ht="28.5" customHeight="1" x14ac:dyDescent="0.25">
      <c r="A217" s="13"/>
      <c r="B217" s="65"/>
      <c r="C217" s="66"/>
      <c r="D217" s="59"/>
      <c r="E217" s="59"/>
      <c r="F217" s="39"/>
      <c r="G217" s="12"/>
      <c r="H217" s="12"/>
      <c r="I217" s="39"/>
    </row>
    <row r="218" spans="1:9" ht="28.5" customHeight="1" x14ac:dyDescent="0.25">
      <c r="A218" s="13"/>
      <c r="B218" s="65"/>
      <c r="C218" s="66"/>
      <c r="D218" s="59"/>
      <c r="E218" s="59"/>
      <c r="F218" s="39"/>
      <c r="G218" s="12"/>
      <c r="H218" s="12"/>
      <c r="I218" s="39"/>
    </row>
    <row r="219" spans="1:9" ht="28.5" customHeight="1" x14ac:dyDescent="0.25">
      <c r="A219" s="13"/>
      <c r="B219" s="65"/>
      <c r="C219" s="66"/>
      <c r="D219" s="59"/>
      <c r="E219" s="59"/>
      <c r="F219" s="39"/>
      <c r="G219" s="12"/>
      <c r="H219" s="12"/>
      <c r="I219" s="39"/>
    </row>
    <row r="220" spans="1:9" ht="28.5" customHeight="1" x14ac:dyDescent="0.25">
      <c r="A220" s="13"/>
      <c r="B220" s="65"/>
      <c r="C220" s="66"/>
      <c r="D220" s="59"/>
      <c r="E220" s="59"/>
      <c r="F220" s="39"/>
      <c r="G220" s="12"/>
      <c r="H220" s="12"/>
      <c r="I220" s="39"/>
    </row>
    <row r="221" spans="1:9" ht="28.5" customHeight="1" x14ac:dyDescent="0.25">
      <c r="A221" s="13"/>
      <c r="B221" s="65"/>
      <c r="C221" s="66"/>
      <c r="D221" s="59"/>
      <c r="E221" s="59"/>
      <c r="F221" s="39"/>
      <c r="G221" s="12"/>
      <c r="H221" s="12"/>
      <c r="I221" s="39"/>
    </row>
    <row r="222" spans="1:9" ht="28.5" customHeight="1" x14ac:dyDescent="0.25">
      <c r="A222" s="13"/>
      <c r="B222" s="65"/>
      <c r="C222" s="66"/>
      <c r="D222" s="59"/>
      <c r="E222" s="59"/>
      <c r="F222" s="39"/>
      <c r="G222" s="12"/>
      <c r="H222" s="12"/>
      <c r="I222" s="39"/>
    </row>
    <row r="223" spans="1:9" ht="28.5" customHeight="1" x14ac:dyDescent="0.25">
      <c r="A223" s="13"/>
      <c r="B223" s="65"/>
      <c r="C223" s="66"/>
      <c r="D223" s="59"/>
      <c r="E223" s="59"/>
      <c r="F223" s="39"/>
      <c r="G223" s="12"/>
      <c r="H223" s="12"/>
      <c r="I223" s="39"/>
    </row>
    <row r="224" spans="1:9" ht="28.5" customHeight="1" x14ac:dyDescent="0.25">
      <c r="A224" s="13"/>
      <c r="B224" s="65"/>
      <c r="C224" s="66"/>
      <c r="D224" s="59"/>
      <c r="E224" s="59"/>
      <c r="F224" s="39"/>
      <c r="G224" s="12"/>
      <c r="H224" s="12"/>
      <c r="I224" s="39"/>
    </row>
    <row r="225" spans="1:9" ht="28.5" customHeight="1" x14ac:dyDescent="0.25">
      <c r="A225" s="13"/>
      <c r="B225" s="65"/>
      <c r="C225" s="66"/>
      <c r="D225" s="59"/>
      <c r="E225" s="59"/>
      <c r="F225" s="39"/>
      <c r="G225" s="12"/>
      <c r="H225" s="12"/>
      <c r="I225" s="39"/>
    </row>
    <row r="226" spans="1:9" ht="28.5" customHeight="1" x14ac:dyDescent="0.25">
      <c r="A226" s="13"/>
      <c r="B226" s="65"/>
      <c r="C226" s="66"/>
      <c r="D226" s="59"/>
      <c r="E226" s="59"/>
      <c r="F226" s="39"/>
      <c r="G226" s="12"/>
      <c r="H226" s="12"/>
      <c r="I226" s="39"/>
    </row>
    <row r="227" spans="1:9" ht="28.5" customHeight="1" x14ac:dyDescent="0.25">
      <c r="A227" s="13"/>
      <c r="B227" s="65"/>
      <c r="C227" s="66"/>
      <c r="D227" s="59"/>
      <c r="E227" s="59"/>
      <c r="F227" s="39"/>
      <c r="G227" s="12"/>
      <c r="H227" s="12"/>
      <c r="I227" s="39"/>
    </row>
    <row r="228" spans="1:9" ht="28.5" customHeight="1" x14ac:dyDescent="0.25">
      <c r="A228" s="13"/>
      <c r="B228" s="65"/>
      <c r="C228" s="66"/>
      <c r="D228" s="59"/>
      <c r="E228" s="59"/>
      <c r="F228" s="39"/>
      <c r="G228" s="12"/>
      <c r="H228" s="12"/>
      <c r="I228" s="39"/>
    </row>
    <row r="229" spans="1:9" ht="28.5" customHeight="1" x14ac:dyDescent="0.25">
      <c r="A229" s="13"/>
      <c r="B229" s="65"/>
      <c r="C229" s="66"/>
      <c r="D229" s="59"/>
      <c r="E229" s="59"/>
      <c r="F229" s="39"/>
      <c r="G229" s="12"/>
      <c r="H229" s="12"/>
      <c r="I229" s="39"/>
    </row>
    <row r="230" spans="1:9" ht="28.5" customHeight="1" x14ac:dyDescent="0.25">
      <c r="A230" s="13"/>
      <c r="B230" s="65"/>
      <c r="C230" s="66"/>
      <c r="D230" s="59"/>
      <c r="E230" s="59"/>
      <c r="F230" s="39"/>
      <c r="G230" s="12"/>
      <c r="H230" s="12"/>
      <c r="I230" s="39"/>
    </row>
    <row r="231" spans="1:9" ht="28.5" customHeight="1" x14ac:dyDescent="0.25">
      <c r="A231" s="13"/>
      <c r="B231" s="65"/>
      <c r="C231" s="66"/>
      <c r="D231" s="59"/>
      <c r="E231" s="59"/>
      <c r="F231" s="39"/>
      <c r="G231" s="12"/>
      <c r="H231" s="12"/>
      <c r="I231" s="39"/>
    </row>
    <row r="232" spans="1:9" ht="28.5" customHeight="1" x14ac:dyDescent="0.25">
      <c r="A232" s="13"/>
      <c r="B232" s="65"/>
      <c r="C232" s="66"/>
      <c r="D232" s="59"/>
      <c r="E232" s="59"/>
      <c r="F232" s="39"/>
      <c r="G232" s="12"/>
      <c r="H232" s="12"/>
      <c r="I232" s="39"/>
    </row>
    <row r="233" spans="1:9" ht="28.5" customHeight="1" x14ac:dyDescent="0.25">
      <c r="A233" s="13"/>
      <c r="B233" s="65"/>
      <c r="C233" s="66"/>
      <c r="D233" s="59"/>
      <c r="E233" s="59"/>
      <c r="F233" s="39"/>
      <c r="G233" s="12"/>
      <c r="H233" s="12"/>
      <c r="I233" s="39"/>
    </row>
    <row r="234" spans="1:9" ht="28.5" customHeight="1" x14ac:dyDescent="0.25">
      <c r="A234" s="13"/>
      <c r="B234" s="65"/>
      <c r="C234" s="66"/>
      <c r="D234" s="59"/>
      <c r="E234" s="59"/>
      <c r="F234" s="39"/>
      <c r="G234" s="12"/>
      <c r="H234" s="12"/>
      <c r="I234" s="39"/>
    </row>
    <row r="235" spans="1:9" ht="28.5" customHeight="1" x14ac:dyDescent="0.25">
      <c r="A235" s="13"/>
      <c r="B235" s="65"/>
      <c r="C235" s="66"/>
      <c r="D235" s="59"/>
      <c r="E235" s="59"/>
      <c r="F235" s="39"/>
      <c r="G235" s="12"/>
      <c r="H235" s="12"/>
      <c r="I235" s="39"/>
    </row>
    <row r="236" spans="1:9" ht="28.5" customHeight="1" x14ac:dyDescent="0.25">
      <c r="A236" s="13"/>
      <c r="B236" s="65"/>
      <c r="C236" s="66"/>
      <c r="D236" s="59"/>
      <c r="E236" s="59"/>
      <c r="F236" s="39"/>
      <c r="G236" s="12"/>
      <c r="H236" s="12"/>
      <c r="I236" s="39"/>
    </row>
    <row r="237" spans="1:9" ht="28.5" customHeight="1" x14ac:dyDescent="0.25">
      <c r="A237" s="13"/>
      <c r="B237" s="65"/>
      <c r="C237" s="66"/>
      <c r="D237" s="59"/>
      <c r="E237" s="59"/>
      <c r="F237" s="39"/>
      <c r="G237" s="12"/>
      <c r="H237" s="12"/>
      <c r="I237" s="39"/>
    </row>
    <row r="238" spans="1:9" ht="28.5" customHeight="1" x14ac:dyDescent="0.25">
      <c r="A238" s="13"/>
      <c r="B238" s="65"/>
      <c r="C238" s="66"/>
      <c r="D238" s="59"/>
      <c r="E238" s="59"/>
      <c r="F238" s="39"/>
      <c r="G238" s="12"/>
      <c r="H238" s="12"/>
      <c r="I238" s="39"/>
    </row>
    <row r="239" spans="1:9" ht="28.5" customHeight="1" x14ac:dyDescent="0.25">
      <c r="A239" s="13"/>
      <c r="B239" s="65"/>
      <c r="C239" s="66"/>
      <c r="D239" s="59"/>
      <c r="E239" s="59"/>
      <c r="F239" s="39"/>
      <c r="G239" s="12"/>
      <c r="H239" s="12"/>
      <c r="I239" s="39"/>
    </row>
    <row r="240" spans="1:9" ht="28.5" customHeight="1" x14ac:dyDescent="0.25">
      <c r="A240" s="13"/>
      <c r="B240" s="65"/>
      <c r="C240" s="66"/>
      <c r="D240" s="59"/>
      <c r="E240" s="59"/>
      <c r="F240" s="39"/>
      <c r="G240" s="12"/>
      <c r="H240" s="12"/>
      <c r="I240" s="39"/>
    </row>
    <row r="241" spans="1:9" ht="28.5" customHeight="1" x14ac:dyDescent="0.25">
      <c r="A241" s="13"/>
      <c r="B241" s="65"/>
      <c r="C241" s="66"/>
      <c r="D241" s="59"/>
      <c r="E241" s="59"/>
      <c r="F241" s="39"/>
      <c r="G241" s="12"/>
      <c r="H241" s="12"/>
      <c r="I241" s="39"/>
    </row>
    <row r="242" spans="1:9" ht="28.5" customHeight="1" x14ac:dyDescent="0.25">
      <c r="A242" s="13"/>
      <c r="B242" s="65"/>
      <c r="C242" s="66"/>
      <c r="D242" s="59"/>
      <c r="E242" s="59"/>
      <c r="F242" s="39"/>
      <c r="G242" s="12"/>
      <c r="H242" s="12"/>
      <c r="I242" s="39"/>
    </row>
    <row r="243" spans="1:9" ht="28.5" customHeight="1" x14ac:dyDescent="0.25">
      <c r="A243" s="13"/>
      <c r="B243" s="65"/>
      <c r="C243" s="66"/>
      <c r="D243" s="59"/>
      <c r="E243" s="59"/>
      <c r="F243" s="39"/>
      <c r="G243" s="12"/>
      <c r="H243" s="12"/>
      <c r="I243" s="39"/>
    </row>
    <row r="244" spans="1:9" ht="28.5" customHeight="1" x14ac:dyDescent="0.25">
      <c r="A244" s="13"/>
      <c r="B244" s="65"/>
      <c r="C244" s="66"/>
      <c r="D244" s="59"/>
      <c r="E244" s="59"/>
      <c r="F244" s="39"/>
      <c r="G244" s="12"/>
      <c r="H244" s="12"/>
      <c r="I244" s="39"/>
    </row>
    <row r="245" spans="1:9" ht="28.5" customHeight="1" x14ac:dyDescent="0.25">
      <c r="A245" s="13"/>
      <c r="B245" s="65"/>
      <c r="C245" s="66"/>
      <c r="D245" s="59"/>
      <c r="E245" s="59"/>
      <c r="F245" s="39"/>
      <c r="G245" s="12"/>
      <c r="H245" s="12"/>
      <c r="I245" s="39"/>
    </row>
    <row r="246" spans="1:9" ht="28.5" customHeight="1" x14ac:dyDescent="0.25">
      <c r="A246" s="13"/>
      <c r="B246" s="65"/>
      <c r="C246" s="66"/>
      <c r="D246" s="59"/>
      <c r="E246" s="59"/>
      <c r="F246" s="39"/>
      <c r="G246" s="12"/>
      <c r="H246" s="12"/>
      <c r="I246" s="39"/>
    </row>
    <row r="247" spans="1:9" ht="28.5" customHeight="1" x14ac:dyDescent="0.25">
      <c r="A247" s="13"/>
      <c r="B247" s="65"/>
      <c r="C247" s="66"/>
      <c r="D247" s="59"/>
      <c r="E247" s="59"/>
      <c r="F247" s="39"/>
      <c r="G247" s="12"/>
      <c r="H247" s="12"/>
      <c r="I247" s="39"/>
    </row>
    <row r="248" spans="1:9" ht="28.5" customHeight="1" x14ac:dyDescent="0.25">
      <c r="A248" s="13"/>
      <c r="B248" s="65"/>
      <c r="C248" s="66"/>
      <c r="D248" s="59"/>
      <c r="E248" s="59"/>
      <c r="F248" s="39"/>
      <c r="G248" s="12"/>
      <c r="H248" s="12"/>
      <c r="I248" s="39"/>
    </row>
    <row r="249" spans="1:9" ht="28.5" customHeight="1" x14ac:dyDescent="0.25">
      <c r="A249" s="13"/>
      <c r="B249" s="65"/>
      <c r="C249" s="66"/>
      <c r="D249" s="59"/>
      <c r="E249" s="59"/>
      <c r="F249" s="39"/>
      <c r="G249" s="12"/>
      <c r="H249" s="12"/>
      <c r="I249" s="39"/>
    </row>
    <row r="250" spans="1:9" ht="28.5" customHeight="1" x14ac:dyDescent="0.25">
      <c r="A250" s="13"/>
      <c r="B250" s="65"/>
      <c r="C250" s="66"/>
      <c r="D250" s="59"/>
      <c r="E250" s="59"/>
      <c r="F250" s="39"/>
      <c r="G250" s="12"/>
      <c r="H250" s="12"/>
      <c r="I250" s="39"/>
    </row>
    <row r="251" spans="1:9" ht="28.5" customHeight="1" x14ac:dyDescent="0.25">
      <c r="A251" s="13"/>
      <c r="B251" s="65"/>
      <c r="C251" s="66"/>
      <c r="D251" s="59"/>
      <c r="E251" s="59"/>
      <c r="F251" s="39"/>
      <c r="G251" s="12"/>
      <c r="H251" s="12"/>
      <c r="I251" s="39"/>
    </row>
    <row r="252" spans="1:9" ht="28.5" customHeight="1" x14ac:dyDescent="0.25">
      <c r="A252" s="13"/>
      <c r="B252" s="65"/>
      <c r="C252" s="66"/>
      <c r="D252" s="59"/>
      <c r="E252" s="59"/>
      <c r="F252" s="39"/>
      <c r="G252" s="12"/>
      <c r="H252" s="12"/>
      <c r="I252" s="39"/>
    </row>
    <row r="253" spans="1:9" ht="28.5" customHeight="1" x14ac:dyDescent="0.25">
      <c r="A253" s="13"/>
      <c r="B253" s="65"/>
      <c r="C253" s="66"/>
      <c r="D253" s="59"/>
      <c r="E253" s="59"/>
      <c r="F253" s="39"/>
      <c r="G253" s="12"/>
      <c r="H253" s="12"/>
      <c r="I253" s="39"/>
    </row>
    <row r="254" spans="1:9" ht="28.5" customHeight="1" x14ac:dyDescent="0.25">
      <c r="A254" s="13"/>
      <c r="B254" s="65"/>
      <c r="C254" s="66"/>
      <c r="D254" s="59"/>
      <c r="E254" s="59"/>
      <c r="F254" s="39"/>
      <c r="G254" s="12"/>
      <c r="H254" s="12"/>
      <c r="I254" s="39"/>
    </row>
    <row r="255" spans="1:9" ht="28.5" customHeight="1" x14ac:dyDescent="0.25">
      <c r="A255" s="13"/>
      <c r="B255" s="65"/>
      <c r="C255" s="66"/>
      <c r="D255" s="59"/>
      <c r="E255" s="59"/>
      <c r="F255" s="39"/>
      <c r="G255" s="12"/>
      <c r="H255" s="12"/>
      <c r="I255" s="39"/>
    </row>
    <row r="256" spans="1:9" ht="28.5" customHeight="1" x14ac:dyDescent="0.25">
      <c r="A256" s="13"/>
      <c r="B256" s="65"/>
      <c r="C256" s="66"/>
      <c r="D256" s="59"/>
      <c r="E256" s="59"/>
      <c r="F256" s="39"/>
      <c r="G256" s="12"/>
      <c r="H256" s="12"/>
      <c r="I256" s="39"/>
    </row>
    <row r="257" spans="1:9" ht="28.5" customHeight="1" x14ac:dyDescent="0.25">
      <c r="A257" s="13"/>
      <c r="B257" s="65"/>
      <c r="C257" s="66"/>
      <c r="D257" s="59"/>
      <c r="E257" s="59"/>
      <c r="F257" s="39"/>
      <c r="G257" s="12"/>
      <c r="H257" s="12"/>
      <c r="I257" s="39"/>
    </row>
    <row r="258" spans="1:9" ht="28.5" customHeight="1" x14ac:dyDescent="0.25">
      <c r="A258" s="13"/>
      <c r="B258" s="65"/>
      <c r="C258" s="66"/>
      <c r="D258" s="59"/>
      <c r="E258" s="59"/>
      <c r="F258" s="39"/>
      <c r="G258" s="12"/>
      <c r="H258" s="12"/>
      <c r="I258" s="39"/>
    </row>
    <row r="259" spans="1:9" ht="28.5" customHeight="1" x14ac:dyDescent="0.25">
      <c r="A259" s="13"/>
      <c r="B259" s="65"/>
      <c r="C259" s="66"/>
      <c r="D259" s="59"/>
      <c r="E259" s="59"/>
      <c r="F259" s="39"/>
      <c r="G259" s="12"/>
      <c r="H259" s="12"/>
      <c r="I259" s="39"/>
    </row>
    <row r="260" spans="1:9" ht="28.5" customHeight="1" x14ac:dyDescent="0.25">
      <c r="A260" s="13"/>
      <c r="B260" s="65"/>
      <c r="C260" s="66"/>
      <c r="D260" s="59"/>
      <c r="E260" s="59"/>
      <c r="F260" s="39"/>
      <c r="G260" s="12"/>
      <c r="H260" s="12"/>
      <c r="I260" s="39"/>
    </row>
    <row r="261" spans="1:9" ht="28.5" customHeight="1" x14ac:dyDescent="0.25">
      <c r="A261" s="13"/>
      <c r="B261" s="65"/>
      <c r="C261" s="66"/>
      <c r="D261" s="59"/>
      <c r="E261" s="59"/>
      <c r="F261" s="39"/>
      <c r="G261" s="12"/>
      <c r="H261" s="12"/>
      <c r="I261" s="39"/>
    </row>
    <row r="262" spans="1:9" ht="28.5" customHeight="1" x14ac:dyDescent="0.25">
      <c r="A262" s="13"/>
      <c r="B262" s="65"/>
      <c r="C262" s="66"/>
      <c r="D262" s="59"/>
      <c r="E262" s="59"/>
      <c r="F262" s="39"/>
      <c r="G262" s="12"/>
      <c r="H262" s="12"/>
      <c r="I262" s="39"/>
    </row>
    <row r="263" spans="1:9" ht="28.5" customHeight="1" x14ac:dyDescent="0.25">
      <c r="A263" s="13"/>
      <c r="B263" s="65"/>
      <c r="C263" s="66"/>
      <c r="D263" s="59"/>
      <c r="E263" s="59"/>
      <c r="F263" s="39"/>
      <c r="G263" s="12"/>
      <c r="H263" s="12"/>
      <c r="I263" s="39"/>
    </row>
    <row r="264" spans="1:9" ht="28.5" customHeight="1" x14ac:dyDescent="0.25">
      <c r="A264" s="13"/>
      <c r="B264" s="65"/>
      <c r="C264" s="66"/>
      <c r="D264" s="59"/>
      <c r="E264" s="59"/>
      <c r="F264" s="39"/>
      <c r="G264" s="12"/>
      <c r="H264" s="12"/>
      <c r="I264" s="39"/>
    </row>
    <row r="265" spans="1:9" ht="28.5" customHeight="1" x14ac:dyDescent="0.25">
      <c r="A265" s="13"/>
      <c r="B265" s="65"/>
      <c r="C265" s="66"/>
      <c r="D265" s="59"/>
      <c r="E265" s="59"/>
      <c r="F265" s="39"/>
      <c r="G265" s="12"/>
      <c r="H265" s="12"/>
      <c r="I265" s="39"/>
    </row>
    <row r="266" spans="1:9" ht="28.5" customHeight="1" x14ac:dyDescent="0.25">
      <c r="A266" s="13"/>
      <c r="B266" s="65"/>
      <c r="C266" s="66"/>
      <c r="D266" s="59"/>
      <c r="E266" s="59"/>
      <c r="F266" s="39"/>
      <c r="G266" s="12"/>
      <c r="H266" s="12"/>
      <c r="I266" s="39"/>
    </row>
    <row r="267" spans="1:9" ht="28.5" customHeight="1" x14ac:dyDescent="0.25">
      <c r="A267" s="13"/>
      <c r="B267" s="65"/>
      <c r="C267" s="66"/>
      <c r="D267" s="59"/>
      <c r="E267" s="59"/>
      <c r="F267" s="39"/>
      <c r="G267" s="12"/>
      <c r="H267" s="12"/>
      <c r="I267" s="39"/>
    </row>
    <row r="268" spans="1:9" ht="28.5" customHeight="1" x14ac:dyDescent="0.25">
      <c r="A268" s="13"/>
      <c r="B268" s="65"/>
      <c r="C268" s="66"/>
      <c r="D268" s="59"/>
      <c r="E268" s="59"/>
      <c r="F268" s="39"/>
      <c r="G268" s="12"/>
      <c r="H268" s="12"/>
      <c r="I268" s="39"/>
    </row>
    <row r="269" spans="1:9" ht="28.5" customHeight="1" x14ac:dyDescent="0.25">
      <c r="A269" s="13"/>
      <c r="B269" s="65"/>
      <c r="C269" s="66"/>
      <c r="D269" s="59"/>
      <c r="E269" s="59"/>
      <c r="F269" s="39"/>
      <c r="G269" s="12"/>
      <c r="H269" s="12"/>
      <c r="I269" s="39"/>
    </row>
    <row r="270" spans="1:9" ht="28.5" customHeight="1" x14ac:dyDescent="0.25">
      <c r="A270" s="13"/>
      <c r="B270" s="65"/>
      <c r="C270" s="66"/>
      <c r="D270" s="59"/>
      <c r="E270" s="59"/>
      <c r="F270" s="39"/>
      <c r="G270" s="12"/>
      <c r="H270" s="12"/>
      <c r="I270" s="39"/>
    </row>
    <row r="271" spans="1:9" ht="28.5" customHeight="1" x14ac:dyDescent="0.25">
      <c r="A271" s="13"/>
      <c r="B271" s="65"/>
      <c r="C271" s="66"/>
      <c r="D271" s="59"/>
      <c r="E271" s="59"/>
      <c r="F271" s="39"/>
      <c r="G271" s="12"/>
      <c r="H271" s="12"/>
      <c r="I271" s="39"/>
    </row>
    <row r="272" spans="1:9" ht="28.5" customHeight="1" x14ac:dyDescent="0.25">
      <c r="A272" s="13"/>
      <c r="B272" s="65"/>
      <c r="C272" s="66"/>
      <c r="D272" s="59"/>
      <c r="E272" s="59"/>
      <c r="F272" s="39"/>
      <c r="G272" s="12"/>
      <c r="H272" s="12"/>
      <c r="I272" s="39"/>
    </row>
    <row r="273" spans="1:9" ht="28.5" customHeight="1" x14ac:dyDescent="0.25">
      <c r="A273" s="13"/>
      <c r="B273" s="65"/>
      <c r="C273" s="66"/>
      <c r="D273" s="59"/>
      <c r="E273" s="59"/>
      <c r="F273" s="39"/>
      <c r="G273" s="12"/>
      <c r="H273" s="12"/>
      <c r="I273" s="39"/>
    </row>
    <row r="274" spans="1:9" ht="28.5" customHeight="1" x14ac:dyDescent="0.25">
      <c r="A274" s="13"/>
      <c r="B274" s="65"/>
      <c r="C274" s="66"/>
      <c r="D274" s="59"/>
      <c r="E274" s="59"/>
      <c r="F274" s="39"/>
      <c r="G274" s="12"/>
      <c r="H274" s="12"/>
      <c r="I274" s="39"/>
    </row>
    <row r="275" spans="1:9" ht="28.5" customHeight="1" x14ac:dyDescent="0.25">
      <c r="A275" s="13"/>
      <c r="B275" s="65"/>
      <c r="C275" s="66"/>
      <c r="D275" s="59"/>
      <c r="E275" s="59"/>
      <c r="F275" s="39"/>
      <c r="G275" s="12"/>
      <c r="H275" s="12"/>
      <c r="I275" s="39"/>
    </row>
    <row r="276" spans="1:9" ht="28.5" customHeight="1" x14ac:dyDescent="0.25">
      <c r="A276" s="13"/>
      <c r="B276" s="65"/>
      <c r="C276" s="66"/>
      <c r="D276" s="59"/>
      <c r="E276" s="59"/>
      <c r="F276" s="39"/>
      <c r="G276" s="12"/>
      <c r="H276" s="12"/>
      <c r="I276" s="39"/>
    </row>
    <row r="277" spans="1:9" ht="28.5" customHeight="1" x14ac:dyDescent="0.25">
      <c r="A277" s="13"/>
      <c r="B277" s="65"/>
      <c r="C277" s="66"/>
      <c r="D277" s="59"/>
      <c r="E277" s="59"/>
      <c r="F277" s="39"/>
      <c r="G277" s="12"/>
      <c r="H277" s="12"/>
      <c r="I277" s="39"/>
    </row>
    <row r="278" spans="1:9" ht="28.5" customHeight="1" x14ac:dyDescent="0.25">
      <c r="A278" s="13"/>
      <c r="B278" s="65"/>
      <c r="C278" s="66"/>
      <c r="D278" s="59"/>
      <c r="E278" s="59"/>
      <c r="F278" s="39"/>
      <c r="G278" s="12"/>
      <c r="H278" s="12"/>
      <c r="I278" s="39"/>
    </row>
    <row r="279" spans="1:9" ht="28.5" customHeight="1" x14ac:dyDescent="0.25">
      <c r="A279" s="13"/>
      <c r="B279" s="65"/>
      <c r="C279" s="66"/>
      <c r="D279" s="59"/>
      <c r="E279" s="59"/>
      <c r="F279" s="39"/>
      <c r="G279" s="12"/>
      <c r="H279" s="12"/>
      <c r="I279" s="39"/>
    </row>
    <row r="280" spans="1:9" ht="28.5" customHeight="1" x14ac:dyDescent="0.25">
      <c r="A280" s="13"/>
      <c r="B280" s="65"/>
      <c r="C280" s="66"/>
      <c r="D280" s="59"/>
      <c r="E280" s="59"/>
      <c r="F280" s="39"/>
      <c r="G280" s="12"/>
      <c r="H280" s="12"/>
      <c r="I280" s="39"/>
    </row>
    <row r="281" spans="1:9" ht="28.5" customHeight="1" x14ac:dyDescent="0.25">
      <c r="A281" s="13"/>
      <c r="B281" s="65"/>
      <c r="C281" s="66"/>
      <c r="D281" s="59"/>
      <c r="E281" s="59"/>
      <c r="F281" s="39"/>
      <c r="G281" s="12"/>
      <c r="H281" s="12"/>
      <c r="I281" s="39"/>
    </row>
    <row r="282" spans="1:9" ht="28.5" customHeight="1" x14ac:dyDescent="0.25">
      <c r="A282" s="13"/>
      <c r="B282" s="65"/>
      <c r="C282" s="66"/>
      <c r="D282" s="59"/>
      <c r="E282" s="59"/>
      <c r="F282" s="39"/>
      <c r="G282" s="12"/>
      <c r="H282" s="12"/>
      <c r="I282" s="39"/>
    </row>
    <row r="283" spans="1:9" ht="28.5" customHeight="1" x14ac:dyDescent="0.25">
      <c r="A283" s="13"/>
      <c r="B283" s="65"/>
      <c r="C283" s="66"/>
      <c r="D283" s="59"/>
      <c r="E283" s="59"/>
      <c r="F283" s="39"/>
      <c r="G283" s="12"/>
      <c r="H283" s="12"/>
      <c r="I283" s="39"/>
    </row>
    <row r="284" spans="1:9" ht="28.5" customHeight="1" x14ac:dyDescent="0.25">
      <c r="A284" s="13"/>
      <c r="B284" s="65"/>
      <c r="C284" s="66"/>
      <c r="D284" s="59"/>
      <c r="E284" s="59"/>
      <c r="F284" s="39"/>
      <c r="G284" s="12"/>
      <c r="H284" s="12"/>
      <c r="I284" s="39"/>
    </row>
    <row r="285" spans="1:9" ht="28.5" customHeight="1" x14ac:dyDescent="0.25">
      <c r="A285" s="13"/>
      <c r="B285" s="65"/>
      <c r="C285" s="66"/>
      <c r="D285" s="59"/>
      <c r="E285" s="59"/>
      <c r="F285" s="39"/>
      <c r="G285" s="12"/>
      <c r="H285" s="12"/>
      <c r="I285" s="39"/>
    </row>
    <row r="286" spans="1:9" ht="28.5" customHeight="1" x14ac:dyDescent="0.25">
      <c r="A286" s="13"/>
      <c r="B286" s="65"/>
      <c r="C286" s="66"/>
      <c r="D286" s="59"/>
      <c r="E286" s="59"/>
      <c r="F286" s="39"/>
      <c r="G286" s="12"/>
      <c r="H286" s="12"/>
      <c r="I286" s="39"/>
    </row>
    <row r="287" spans="1:9" ht="28.5" customHeight="1" x14ac:dyDescent="0.25">
      <c r="A287" s="13"/>
      <c r="B287" s="65"/>
      <c r="C287" s="66"/>
      <c r="D287" s="59"/>
      <c r="E287" s="59"/>
      <c r="F287" s="39"/>
      <c r="G287" s="12"/>
      <c r="H287" s="12"/>
      <c r="I287" s="39"/>
    </row>
    <row r="288" spans="1:9" ht="28.5" customHeight="1" x14ac:dyDescent="0.25">
      <c r="A288" s="13"/>
      <c r="B288" s="65"/>
      <c r="C288" s="66"/>
      <c r="D288" s="59"/>
      <c r="E288" s="59"/>
      <c r="F288" s="39"/>
      <c r="G288" s="12"/>
      <c r="H288" s="12"/>
      <c r="I288" s="39"/>
    </row>
    <row r="289" spans="1:9" ht="28.5" customHeight="1" x14ac:dyDescent="0.25">
      <c r="A289" s="13"/>
      <c r="B289" s="65"/>
      <c r="C289" s="66"/>
      <c r="D289" s="59"/>
      <c r="E289" s="59"/>
      <c r="F289" s="39"/>
      <c r="G289" s="12"/>
      <c r="H289" s="12"/>
      <c r="I289" s="39"/>
    </row>
    <row r="290" spans="1:9" ht="28.5" customHeight="1" x14ac:dyDescent="0.25">
      <c r="A290" s="13"/>
      <c r="B290" s="65"/>
      <c r="C290" s="66"/>
      <c r="D290" s="59"/>
      <c r="E290" s="59"/>
      <c r="F290" s="39"/>
      <c r="G290" s="12"/>
      <c r="H290" s="12"/>
      <c r="I290" s="39"/>
    </row>
    <row r="291" spans="1:9" ht="28.5" customHeight="1" x14ac:dyDescent="0.25">
      <c r="A291" s="13"/>
      <c r="B291" s="65"/>
      <c r="C291" s="66"/>
      <c r="D291" s="59"/>
      <c r="E291" s="59"/>
      <c r="F291" s="39"/>
      <c r="G291" s="12"/>
      <c r="H291" s="12"/>
      <c r="I291" s="39"/>
    </row>
    <row r="292" spans="1:9" ht="28.5" customHeight="1" x14ac:dyDescent="0.25">
      <c r="A292" s="13"/>
      <c r="B292" s="65"/>
      <c r="C292" s="66"/>
      <c r="D292" s="59"/>
      <c r="E292" s="59"/>
      <c r="F292" s="39"/>
      <c r="G292" s="12"/>
      <c r="H292" s="12"/>
      <c r="I292" s="39"/>
    </row>
    <row r="293" spans="1:9" ht="28.5" customHeight="1" x14ac:dyDescent="0.25">
      <c r="A293" s="13"/>
      <c r="B293" s="65"/>
      <c r="C293" s="66"/>
      <c r="D293" s="59"/>
      <c r="E293" s="59"/>
      <c r="F293" s="39"/>
      <c r="G293" s="12"/>
      <c r="H293" s="12"/>
      <c r="I293" s="39"/>
    </row>
    <row r="294" spans="1:9" ht="28.5" customHeight="1" x14ac:dyDescent="0.25">
      <c r="A294" s="13"/>
      <c r="B294" s="65"/>
      <c r="C294" s="66"/>
      <c r="D294" s="59"/>
      <c r="E294" s="59"/>
      <c r="F294" s="39"/>
      <c r="G294" s="12"/>
      <c r="H294" s="12"/>
      <c r="I294" s="39"/>
    </row>
    <row r="295" spans="1:9" ht="28.5" customHeight="1" x14ac:dyDescent="0.25">
      <c r="A295" s="13"/>
      <c r="B295" s="65"/>
      <c r="C295" s="66"/>
      <c r="D295" s="59"/>
      <c r="E295" s="59"/>
      <c r="F295" s="39"/>
      <c r="G295" s="12"/>
      <c r="H295" s="12"/>
      <c r="I295" s="39"/>
    </row>
    <row r="296" spans="1:9" ht="28.5" customHeight="1" x14ac:dyDescent="0.25">
      <c r="A296" s="13"/>
      <c r="B296" s="65"/>
      <c r="C296" s="66"/>
      <c r="D296" s="59"/>
      <c r="E296" s="59"/>
      <c r="F296" s="39"/>
      <c r="G296" s="12"/>
      <c r="H296" s="12"/>
      <c r="I296" s="39"/>
    </row>
    <row r="297" spans="1:9" ht="28.5" customHeight="1" x14ac:dyDescent="0.25">
      <c r="A297" s="13"/>
      <c r="B297" s="65"/>
      <c r="C297" s="66"/>
      <c r="D297" s="59"/>
      <c r="E297" s="59"/>
      <c r="F297" s="39"/>
      <c r="G297" s="12"/>
      <c r="H297" s="12"/>
      <c r="I297" s="39"/>
    </row>
    <row r="298" spans="1:9" ht="28.5" customHeight="1" x14ac:dyDescent="0.25">
      <c r="A298" s="13"/>
      <c r="B298" s="65"/>
      <c r="C298" s="66"/>
      <c r="D298" s="59"/>
      <c r="E298" s="59"/>
      <c r="F298" s="39"/>
      <c r="G298" s="12"/>
      <c r="H298" s="12"/>
      <c r="I298" s="39"/>
    </row>
    <row r="299" spans="1:9" ht="28.5" customHeight="1" x14ac:dyDescent="0.25">
      <c r="A299" s="13"/>
      <c r="B299" s="65"/>
      <c r="C299" s="66"/>
      <c r="D299" s="59"/>
      <c r="E299" s="59"/>
      <c r="F299" s="39"/>
      <c r="G299" s="12"/>
      <c r="H299" s="12"/>
      <c r="I299" s="39"/>
    </row>
    <row r="300" spans="1:9" ht="28.5" customHeight="1" x14ac:dyDescent="0.25">
      <c r="A300" s="13"/>
      <c r="B300" s="65"/>
      <c r="C300" s="66"/>
      <c r="D300" s="59"/>
      <c r="E300" s="59"/>
      <c r="F300" s="39"/>
      <c r="G300" s="12"/>
      <c r="H300" s="12"/>
      <c r="I300" s="39"/>
    </row>
    <row r="301" spans="1:9" ht="28.5" customHeight="1" x14ac:dyDescent="0.25">
      <c r="A301" s="13"/>
      <c r="B301" s="65"/>
      <c r="C301" s="66"/>
      <c r="D301" s="59"/>
      <c r="E301" s="59"/>
      <c r="F301" s="39"/>
      <c r="G301" s="12"/>
      <c r="H301" s="12"/>
      <c r="I301" s="39"/>
    </row>
    <row r="302" spans="1:9" ht="28.5" customHeight="1" x14ac:dyDescent="0.25">
      <c r="A302" s="13"/>
      <c r="B302" s="65"/>
      <c r="C302" s="66"/>
      <c r="D302" s="59"/>
      <c r="E302" s="59"/>
      <c r="F302" s="39"/>
      <c r="G302" s="12"/>
      <c r="H302" s="12"/>
      <c r="I302" s="39"/>
    </row>
    <row r="303" spans="1:9" ht="28.5" customHeight="1" x14ac:dyDescent="0.25">
      <c r="A303" s="13"/>
      <c r="B303" s="65"/>
      <c r="C303" s="66"/>
      <c r="D303" s="59"/>
      <c r="E303" s="59"/>
      <c r="F303" s="39"/>
      <c r="G303" s="12"/>
      <c r="H303" s="12"/>
      <c r="I303" s="39"/>
    </row>
    <row r="304" spans="1:9" ht="28.5" customHeight="1" x14ac:dyDescent="0.25">
      <c r="A304" s="13"/>
      <c r="B304" s="65"/>
      <c r="C304" s="66"/>
      <c r="D304" s="59"/>
      <c r="E304" s="59"/>
      <c r="F304" s="39"/>
      <c r="G304" s="12"/>
      <c r="H304" s="12"/>
      <c r="I304" s="39"/>
    </row>
    <row r="305" spans="1:9" ht="28.5" customHeight="1" x14ac:dyDescent="0.25">
      <c r="A305" s="13"/>
      <c r="B305" s="65"/>
      <c r="C305" s="66"/>
      <c r="D305" s="59"/>
      <c r="E305" s="59"/>
      <c r="F305" s="39"/>
      <c r="G305" s="12"/>
      <c r="H305" s="12"/>
      <c r="I305" s="39"/>
    </row>
    <row r="306" spans="1:9" ht="28.5" customHeight="1" x14ac:dyDescent="0.25">
      <c r="A306" s="13"/>
      <c r="B306" s="65"/>
      <c r="C306" s="66"/>
      <c r="D306" s="59"/>
      <c r="E306" s="59"/>
      <c r="F306" s="39"/>
      <c r="G306" s="12"/>
      <c r="H306" s="12"/>
      <c r="I306" s="39"/>
    </row>
    <row r="307" spans="1:9" ht="28.5" customHeight="1" x14ac:dyDescent="0.25">
      <c r="A307" s="13"/>
      <c r="B307" s="65"/>
      <c r="C307" s="66"/>
      <c r="D307" s="59"/>
      <c r="E307" s="59"/>
      <c r="F307" s="39"/>
      <c r="G307" s="12"/>
      <c r="H307" s="12"/>
      <c r="I307" s="39"/>
    </row>
    <row r="308" spans="1:9" ht="28.5" customHeight="1" x14ac:dyDescent="0.25">
      <c r="A308" s="13"/>
      <c r="B308" s="65"/>
      <c r="C308" s="66"/>
      <c r="D308" s="59"/>
      <c r="E308" s="59"/>
      <c r="F308" s="39"/>
      <c r="G308" s="12"/>
      <c r="H308" s="12"/>
      <c r="I308" s="39"/>
    </row>
    <row r="309" spans="1:9" ht="28.5" customHeight="1" x14ac:dyDescent="0.25">
      <c r="A309" s="13"/>
      <c r="B309" s="65"/>
      <c r="C309" s="66"/>
      <c r="D309" s="59"/>
      <c r="E309" s="59"/>
      <c r="F309" s="39"/>
      <c r="G309" s="12"/>
      <c r="H309" s="12"/>
      <c r="I309" s="39"/>
    </row>
    <row r="310" spans="1:9" ht="28.5" customHeight="1" x14ac:dyDescent="0.25">
      <c r="A310" s="13"/>
      <c r="B310" s="65"/>
      <c r="C310" s="66"/>
      <c r="D310" s="59"/>
      <c r="E310" s="59"/>
      <c r="F310" s="39"/>
      <c r="G310" s="12"/>
      <c r="H310" s="12"/>
      <c r="I310" s="39"/>
    </row>
    <row r="311" spans="1:9" ht="28.5" customHeight="1" x14ac:dyDescent="0.25">
      <c r="A311" s="13"/>
      <c r="B311" s="65"/>
      <c r="C311" s="66"/>
      <c r="D311" s="59"/>
      <c r="E311" s="59"/>
      <c r="F311" s="39"/>
      <c r="G311" s="12"/>
      <c r="H311" s="12"/>
      <c r="I311" s="39"/>
    </row>
    <row r="312" spans="1:9" ht="28.5" customHeight="1" x14ac:dyDescent="0.25">
      <c r="A312" s="13"/>
      <c r="B312" s="65"/>
      <c r="C312" s="66"/>
      <c r="D312" s="59"/>
      <c r="E312" s="59"/>
      <c r="F312" s="39"/>
      <c r="G312" s="12"/>
      <c r="H312" s="12"/>
      <c r="I312" s="39"/>
    </row>
    <row r="313" spans="1:9" ht="28.5" customHeight="1" x14ac:dyDescent="0.25">
      <c r="A313" s="13"/>
      <c r="B313" s="65"/>
      <c r="C313" s="66"/>
      <c r="D313" s="59"/>
      <c r="E313" s="59"/>
      <c r="F313" s="39"/>
      <c r="G313" s="12"/>
      <c r="H313" s="12"/>
      <c r="I313" s="39"/>
    </row>
    <row r="314" spans="1:9" ht="28.5" customHeight="1" x14ac:dyDescent="0.25">
      <c r="A314" s="13"/>
      <c r="B314" s="65"/>
      <c r="C314" s="66"/>
      <c r="D314" s="59"/>
      <c r="E314" s="59"/>
      <c r="F314" s="39"/>
      <c r="G314" s="12"/>
      <c r="H314" s="12"/>
      <c r="I314" s="39"/>
    </row>
    <row r="315" spans="1:9" ht="28.5" customHeight="1" x14ac:dyDescent="0.25">
      <c r="A315" s="13"/>
      <c r="B315" s="65"/>
      <c r="C315" s="66"/>
      <c r="D315" s="59"/>
      <c r="E315" s="59"/>
      <c r="F315" s="39"/>
      <c r="G315" s="12"/>
      <c r="H315" s="12"/>
      <c r="I315" s="39"/>
    </row>
    <row r="316" spans="1:9" ht="28.5" customHeight="1" x14ac:dyDescent="0.25">
      <c r="A316" s="13"/>
      <c r="B316" s="65"/>
      <c r="C316" s="66"/>
      <c r="D316" s="59"/>
      <c r="E316" s="59"/>
      <c r="F316" s="39"/>
      <c r="G316" s="12"/>
      <c r="H316" s="12"/>
      <c r="I316" s="39"/>
    </row>
    <row r="317" spans="1:9" ht="28.5" customHeight="1" x14ac:dyDescent="0.25">
      <c r="A317" s="13"/>
      <c r="B317" s="65"/>
      <c r="C317" s="66"/>
      <c r="D317" s="59"/>
      <c r="E317" s="59"/>
      <c r="F317" s="39"/>
      <c r="G317" s="12"/>
      <c r="H317" s="12"/>
      <c r="I317" s="39"/>
    </row>
    <row r="318" spans="1:9" ht="28.5" customHeight="1" x14ac:dyDescent="0.25">
      <c r="A318" s="13"/>
      <c r="B318" s="65"/>
      <c r="C318" s="66"/>
      <c r="D318" s="59"/>
      <c r="E318" s="59"/>
      <c r="F318" s="39"/>
      <c r="G318" s="12"/>
      <c r="H318" s="12"/>
      <c r="I318" s="39"/>
    </row>
    <row r="319" spans="1:9" ht="28.5" customHeight="1" x14ac:dyDescent="0.25">
      <c r="A319" s="13"/>
      <c r="B319" s="65"/>
      <c r="C319" s="66"/>
      <c r="D319" s="59"/>
      <c r="E319" s="59"/>
      <c r="F319" s="39"/>
      <c r="G319" s="12"/>
      <c r="H319" s="12"/>
      <c r="I319" s="39"/>
    </row>
    <row r="320" spans="1:9" ht="28.5" customHeight="1" x14ac:dyDescent="0.25">
      <c r="A320" s="13"/>
      <c r="B320" s="65"/>
      <c r="C320" s="66"/>
      <c r="D320" s="59"/>
      <c r="E320" s="59"/>
      <c r="F320" s="39"/>
      <c r="G320" s="12"/>
      <c r="H320" s="12"/>
      <c r="I320" s="39"/>
    </row>
    <row r="321" spans="1:9" ht="28.5" customHeight="1" x14ac:dyDescent="0.25">
      <c r="A321" s="13"/>
      <c r="B321" s="65"/>
      <c r="C321" s="66"/>
      <c r="D321" s="59"/>
      <c r="E321" s="59"/>
      <c r="F321" s="39"/>
      <c r="G321" s="12"/>
      <c r="H321" s="12"/>
      <c r="I321" s="39"/>
    </row>
    <row r="322" spans="1:9" ht="28.5" customHeight="1" x14ac:dyDescent="0.25">
      <c r="A322" s="13"/>
      <c r="B322" s="65"/>
      <c r="C322" s="66"/>
      <c r="D322" s="59"/>
      <c r="E322" s="59"/>
      <c r="F322" s="39"/>
      <c r="G322" s="12"/>
      <c r="H322" s="12"/>
      <c r="I322" s="39"/>
    </row>
    <row r="323" spans="1:9" ht="28.5" customHeight="1" x14ac:dyDescent="0.25">
      <c r="A323" s="13"/>
      <c r="B323" s="65"/>
      <c r="C323" s="66"/>
      <c r="D323" s="59"/>
      <c r="E323" s="59"/>
      <c r="F323" s="39"/>
      <c r="G323" s="12"/>
      <c r="H323" s="12"/>
      <c r="I323" s="39"/>
    </row>
    <row r="324" spans="1:9" ht="28.5" customHeight="1" x14ac:dyDescent="0.25">
      <c r="A324" s="13"/>
      <c r="B324" s="65"/>
      <c r="C324" s="66"/>
      <c r="D324" s="59"/>
      <c r="E324" s="59"/>
      <c r="F324" s="39"/>
      <c r="G324" s="12"/>
      <c r="H324" s="12"/>
      <c r="I324" s="39"/>
    </row>
    <row r="325" spans="1:9" ht="28.5" customHeight="1" x14ac:dyDescent="0.25">
      <c r="A325" s="13"/>
      <c r="B325" s="65"/>
      <c r="C325" s="66"/>
      <c r="D325" s="59"/>
      <c r="E325" s="59"/>
      <c r="F325" s="39"/>
      <c r="G325" s="12"/>
      <c r="H325" s="12"/>
      <c r="I325" s="39"/>
    </row>
    <row r="326" spans="1:9" ht="28.5" customHeight="1" x14ac:dyDescent="0.25">
      <c r="A326" s="13"/>
      <c r="B326" s="65"/>
      <c r="C326" s="66"/>
      <c r="D326" s="59"/>
      <c r="E326" s="59"/>
      <c r="F326" s="39"/>
      <c r="G326" s="12"/>
      <c r="H326" s="12"/>
      <c r="I326" s="39"/>
    </row>
    <row r="327" spans="1:9" ht="28.5" customHeight="1" x14ac:dyDescent="0.25">
      <c r="A327" s="13"/>
      <c r="B327" s="65"/>
      <c r="C327" s="66"/>
      <c r="D327" s="59"/>
      <c r="E327" s="59"/>
      <c r="F327" s="39"/>
      <c r="G327" s="12"/>
      <c r="H327" s="12"/>
      <c r="I327" s="39"/>
    </row>
    <row r="328" spans="1:9" ht="28.5" customHeight="1" x14ac:dyDescent="0.25">
      <c r="A328" s="13"/>
      <c r="B328" s="65"/>
      <c r="C328" s="66"/>
      <c r="D328" s="59"/>
      <c r="E328" s="59"/>
      <c r="F328" s="39"/>
      <c r="G328" s="12"/>
      <c r="H328" s="12"/>
      <c r="I328" s="39"/>
    </row>
    <row r="329" spans="1:9" ht="28.5" customHeight="1" x14ac:dyDescent="0.25">
      <c r="A329" s="13"/>
      <c r="B329" s="65"/>
      <c r="C329" s="66"/>
      <c r="D329" s="59"/>
      <c r="E329" s="59"/>
      <c r="F329" s="39"/>
      <c r="G329" s="12"/>
      <c r="H329" s="12"/>
      <c r="I329" s="39"/>
    </row>
    <row r="330" spans="1:9" ht="28.5" customHeight="1" x14ac:dyDescent="0.25">
      <c r="A330" s="13"/>
      <c r="B330" s="65"/>
      <c r="C330" s="66"/>
      <c r="D330" s="59"/>
      <c r="E330" s="59"/>
      <c r="F330" s="39"/>
      <c r="G330" s="12"/>
      <c r="H330" s="12"/>
      <c r="I330" s="39"/>
    </row>
    <row r="331" spans="1:9" ht="28.5" customHeight="1" x14ac:dyDescent="0.25">
      <c r="A331" s="13"/>
      <c r="B331" s="65"/>
      <c r="C331" s="66"/>
      <c r="D331" s="59"/>
      <c r="E331" s="59"/>
      <c r="F331" s="39"/>
      <c r="G331" s="12"/>
      <c r="H331" s="12"/>
      <c r="I331" s="39"/>
    </row>
    <row r="332" spans="1:9" ht="28.5" customHeight="1" x14ac:dyDescent="0.25">
      <c r="A332" s="13"/>
      <c r="B332" s="65"/>
      <c r="C332" s="66"/>
      <c r="D332" s="59"/>
      <c r="E332" s="59"/>
      <c r="F332" s="39"/>
      <c r="G332" s="12"/>
      <c r="H332" s="12"/>
      <c r="I332" s="39"/>
    </row>
    <row r="333" spans="1:9" ht="28.5" customHeight="1" x14ac:dyDescent="0.25">
      <c r="A333" s="13"/>
      <c r="B333" s="65"/>
      <c r="C333" s="66"/>
      <c r="D333" s="59"/>
      <c r="E333" s="59"/>
      <c r="F333" s="39"/>
      <c r="G333" s="12"/>
      <c r="H333" s="12"/>
      <c r="I333" s="39"/>
    </row>
    <row r="334" spans="1:9" ht="28.5" customHeight="1" x14ac:dyDescent="0.25">
      <c r="A334" s="13"/>
      <c r="B334" s="65"/>
      <c r="C334" s="66"/>
      <c r="D334" s="59"/>
      <c r="E334" s="59"/>
      <c r="F334" s="39"/>
      <c r="G334" s="12"/>
      <c r="H334" s="12"/>
      <c r="I334" s="39"/>
    </row>
    <row r="335" spans="1:9" ht="28.5" customHeight="1" x14ac:dyDescent="0.25">
      <c r="A335" s="13"/>
      <c r="B335" s="65"/>
      <c r="C335" s="66"/>
      <c r="D335" s="59"/>
      <c r="E335" s="59"/>
      <c r="F335" s="39"/>
      <c r="G335" s="12"/>
      <c r="H335" s="12"/>
      <c r="I335" s="39"/>
    </row>
    <row r="336" spans="1:9" ht="28.5" customHeight="1" x14ac:dyDescent="0.25">
      <c r="A336" s="13"/>
      <c r="B336" s="65"/>
      <c r="C336" s="66"/>
      <c r="D336" s="59"/>
      <c r="E336" s="59"/>
      <c r="F336" s="39"/>
      <c r="G336" s="12"/>
      <c r="H336" s="12"/>
      <c r="I336" s="39"/>
    </row>
    <row r="337" spans="1:9" ht="28.5" customHeight="1" x14ac:dyDescent="0.25">
      <c r="A337" s="13"/>
      <c r="B337" s="65"/>
      <c r="C337" s="66"/>
      <c r="D337" s="59"/>
      <c r="E337" s="59"/>
      <c r="F337" s="39"/>
      <c r="G337" s="12"/>
      <c r="H337" s="12"/>
      <c r="I337" s="39"/>
    </row>
    <row r="338" spans="1:9" ht="28.5" customHeight="1" x14ac:dyDescent="0.25">
      <c r="A338" s="13"/>
      <c r="B338" s="65"/>
      <c r="C338" s="66"/>
      <c r="D338" s="59"/>
      <c r="E338" s="59"/>
      <c r="F338" s="39"/>
      <c r="G338" s="12"/>
      <c r="H338" s="12"/>
      <c r="I338" s="39"/>
    </row>
    <row r="339" spans="1:9" ht="28.5" customHeight="1" x14ac:dyDescent="0.25">
      <c r="A339" s="13"/>
      <c r="B339" s="65"/>
      <c r="C339" s="66"/>
      <c r="D339" s="59"/>
      <c r="E339" s="59"/>
      <c r="F339" s="39"/>
      <c r="G339" s="12"/>
      <c r="H339" s="12"/>
      <c r="I339" s="39"/>
    </row>
    <row r="340" spans="1:9" ht="28.5" customHeight="1" x14ac:dyDescent="0.25">
      <c r="A340" s="13"/>
      <c r="B340" s="65"/>
      <c r="C340" s="66"/>
      <c r="D340" s="59"/>
      <c r="E340" s="59"/>
      <c r="F340" s="39"/>
      <c r="G340" s="12"/>
      <c r="H340" s="12"/>
      <c r="I340" s="39"/>
    </row>
    <row r="341" spans="1:9" ht="28.5" customHeight="1" x14ac:dyDescent="0.25">
      <c r="A341" s="13"/>
      <c r="B341" s="65"/>
      <c r="C341" s="66"/>
      <c r="D341" s="59"/>
      <c r="E341" s="59"/>
      <c r="F341" s="39"/>
      <c r="G341" s="12"/>
      <c r="H341" s="12"/>
      <c r="I341" s="39"/>
    </row>
    <row r="342" spans="1:9" ht="28.5" customHeight="1" x14ac:dyDescent="0.25">
      <c r="A342" s="13"/>
      <c r="B342" s="65"/>
      <c r="C342" s="66"/>
      <c r="D342" s="59"/>
      <c r="E342" s="59"/>
      <c r="F342" s="39"/>
      <c r="G342" s="12"/>
      <c r="H342" s="12"/>
      <c r="I342" s="39"/>
    </row>
    <row r="343" spans="1:9" ht="28.5" customHeight="1" x14ac:dyDescent="0.25">
      <c r="A343" s="13"/>
      <c r="B343" s="65"/>
      <c r="C343" s="66"/>
      <c r="D343" s="59"/>
      <c r="E343" s="59"/>
      <c r="F343" s="39"/>
      <c r="G343" s="12"/>
      <c r="H343" s="12"/>
      <c r="I343" s="39"/>
    </row>
    <row r="344" spans="1:9" ht="28.5" customHeight="1" x14ac:dyDescent="0.25">
      <c r="A344" s="13"/>
      <c r="B344" s="65"/>
      <c r="C344" s="66"/>
      <c r="D344" s="59"/>
      <c r="E344" s="59"/>
      <c r="F344" s="39"/>
      <c r="G344" s="12"/>
      <c r="H344" s="12"/>
      <c r="I344" s="39"/>
    </row>
    <row r="345" spans="1:9" ht="28.5" customHeight="1" x14ac:dyDescent="0.25">
      <c r="A345" s="13"/>
      <c r="B345" s="65"/>
      <c r="C345" s="66"/>
      <c r="D345" s="59"/>
      <c r="E345" s="59"/>
      <c r="F345" s="39"/>
      <c r="G345" s="12"/>
      <c r="H345" s="12"/>
      <c r="I345" s="39"/>
    </row>
    <row r="346" spans="1:9" ht="28.5" customHeight="1" x14ac:dyDescent="0.25">
      <c r="A346" s="13"/>
      <c r="B346" s="65"/>
      <c r="C346" s="66"/>
      <c r="D346" s="59"/>
      <c r="E346" s="59"/>
      <c r="F346" s="39"/>
      <c r="G346" s="12"/>
      <c r="H346" s="12"/>
      <c r="I346" s="39"/>
    </row>
    <row r="347" spans="1:9" ht="28.5" customHeight="1" x14ac:dyDescent="0.25">
      <c r="A347" s="13"/>
      <c r="B347" s="65"/>
      <c r="C347" s="66"/>
      <c r="D347" s="59"/>
      <c r="E347" s="59"/>
      <c r="F347" s="39"/>
      <c r="G347" s="12"/>
      <c r="H347" s="12"/>
      <c r="I347" s="39"/>
    </row>
    <row r="348" spans="1:9" ht="28.5" customHeight="1" x14ac:dyDescent="0.25">
      <c r="A348" s="13"/>
      <c r="B348" s="65"/>
      <c r="C348" s="66"/>
      <c r="D348" s="59"/>
      <c r="E348" s="59"/>
      <c r="F348" s="39"/>
      <c r="G348" s="12"/>
      <c r="H348" s="12"/>
      <c r="I348" s="39"/>
    </row>
    <row r="349" spans="1:9" ht="28.5" customHeight="1" x14ac:dyDescent="0.25">
      <c r="A349" s="13"/>
      <c r="B349" s="65"/>
      <c r="C349" s="66"/>
      <c r="D349" s="59"/>
      <c r="E349" s="59"/>
      <c r="F349" s="39"/>
      <c r="G349" s="12"/>
      <c r="H349" s="12"/>
      <c r="I349" s="39"/>
    </row>
    <row r="350" spans="1:9" ht="28.5" customHeight="1" x14ac:dyDescent="0.25">
      <c r="A350" s="13"/>
      <c r="B350" s="65"/>
      <c r="C350" s="66"/>
      <c r="D350" s="59"/>
      <c r="E350" s="59"/>
      <c r="F350" s="39"/>
      <c r="G350" s="12"/>
      <c r="H350" s="12"/>
      <c r="I350" s="39"/>
    </row>
    <row r="351" spans="1:9" ht="28.5" customHeight="1" x14ac:dyDescent="0.25">
      <c r="A351" s="13"/>
      <c r="B351" s="65"/>
      <c r="C351" s="66"/>
      <c r="D351" s="59"/>
      <c r="E351" s="59"/>
      <c r="F351" s="39"/>
      <c r="G351" s="12"/>
      <c r="H351" s="12"/>
      <c r="I351" s="39"/>
    </row>
    <row r="352" spans="1:9" ht="28.5" customHeight="1" x14ac:dyDescent="0.25">
      <c r="A352" s="13"/>
      <c r="B352" s="65"/>
      <c r="C352" s="66"/>
      <c r="D352" s="59"/>
      <c r="E352" s="59"/>
      <c r="F352" s="39"/>
      <c r="G352" s="12"/>
      <c r="H352" s="12"/>
      <c r="I352" s="39"/>
    </row>
    <row r="353" spans="1:9" ht="28.5" customHeight="1" x14ac:dyDescent="0.25">
      <c r="A353" s="13"/>
      <c r="B353" s="65"/>
      <c r="C353" s="66"/>
      <c r="D353" s="59"/>
      <c r="E353" s="59"/>
      <c r="F353" s="39"/>
      <c r="G353" s="12"/>
      <c r="H353" s="12"/>
      <c r="I353" s="39"/>
    </row>
    <row r="354" spans="1:9" ht="28.5" customHeight="1" x14ac:dyDescent="0.25">
      <c r="A354" s="13"/>
      <c r="B354" s="65"/>
      <c r="C354" s="66"/>
      <c r="D354" s="59"/>
      <c r="E354" s="59"/>
      <c r="F354" s="39"/>
      <c r="G354" s="12"/>
      <c r="H354" s="12"/>
      <c r="I354" s="39"/>
    </row>
    <row r="355" spans="1:9" ht="28.5" customHeight="1" x14ac:dyDescent="0.25">
      <c r="A355" s="13"/>
      <c r="B355" s="65"/>
      <c r="C355" s="66"/>
      <c r="D355" s="59"/>
      <c r="E355" s="59"/>
      <c r="F355" s="39"/>
      <c r="G355" s="12"/>
      <c r="H355" s="12"/>
      <c r="I355" s="39"/>
    </row>
    <row r="356" spans="1:9" ht="28.5" customHeight="1" x14ac:dyDescent="0.25">
      <c r="A356" s="13"/>
      <c r="B356" s="65"/>
      <c r="C356" s="66"/>
      <c r="D356" s="59"/>
      <c r="E356" s="59"/>
      <c r="F356" s="39"/>
      <c r="G356" s="12"/>
      <c r="H356" s="12"/>
      <c r="I356" s="39"/>
    </row>
    <row r="357" spans="1:9" ht="28.5" customHeight="1" x14ac:dyDescent="0.25">
      <c r="A357" s="13"/>
      <c r="B357" s="65"/>
      <c r="C357" s="66"/>
      <c r="D357" s="59"/>
      <c r="E357" s="59"/>
      <c r="F357" s="39"/>
      <c r="G357" s="12"/>
      <c r="H357" s="12"/>
      <c r="I357" s="39"/>
    </row>
    <row r="358" spans="1:9" ht="28.5" customHeight="1" x14ac:dyDescent="0.25">
      <c r="A358" s="13"/>
      <c r="B358" s="65"/>
      <c r="C358" s="66"/>
      <c r="D358" s="59"/>
      <c r="E358" s="59"/>
      <c r="F358" s="39"/>
      <c r="G358" s="12"/>
      <c r="H358" s="12"/>
      <c r="I358" s="39"/>
    </row>
    <row r="359" spans="1:9" ht="28.5" customHeight="1" x14ac:dyDescent="0.25">
      <c r="A359" s="13"/>
      <c r="B359" s="65"/>
      <c r="C359" s="66"/>
      <c r="D359" s="59"/>
      <c r="E359" s="59"/>
      <c r="F359" s="39"/>
      <c r="G359" s="12"/>
      <c r="H359" s="12"/>
      <c r="I359" s="39"/>
    </row>
    <row r="360" spans="1:9" ht="28.5" customHeight="1" x14ac:dyDescent="0.25">
      <c r="A360" s="13"/>
      <c r="B360" s="65"/>
      <c r="C360" s="66"/>
      <c r="D360" s="59"/>
      <c r="E360" s="59"/>
      <c r="F360" s="39"/>
      <c r="G360" s="12"/>
      <c r="H360" s="12"/>
      <c r="I360" s="39"/>
    </row>
    <row r="361" spans="1:9" ht="28.5" customHeight="1" x14ac:dyDescent="0.25">
      <c r="A361" s="13"/>
      <c r="B361" s="65"/>
      <c r="C361" s="66"/>
      <c r="D361" s="59"/>
      <c r="E361" s="59"/>
      <c r="F361" s="39"/>
      <c r="G361" s="12"/>
      <c r="H361" s="12"/>
      <c r="I361" s="39"/>
    </row>
    <row r="362" spans="1:9" ht="28.5" customHeight="1" x14ac:dyDescent="0.25">
      <c r="A362" s="13"/>
      <c r="B362" s="65"/>
      <c r="C362" s="66"/>
      <c r="D362" s="59"/>
      <c r="E362" s="59"/>
      <c r="F362" s="39"/>
      <c r="G362" s="12"/>
      <c r="H362" s="12"/>
      <c r="I362" s="39"/>
    </row>
    <row r="363" spans="1:9" ht="28.5" customHeight="1" x14ac:dyDescent="0.25">
      <c r="A363" s="13"/>
      <c r="B363" s="65"/>
      <c r="C363" s="66"/>
      <c r="D363" s="59"/>
      <c r="E363" s="59"/>
      <c r="F363" s="39"/>
      <c r="G363" s="12"/>
      <c r="H363" s="12"/>
      <c r="I363" s="39"/>
    </row>
    <row r="364" spans="1:9" ht="28.5" customHeight="1" x14ac:dyDescent="0.25">
      <c r="A364" s="13"/>
      <c r="B364" s="65"/>
      <c r="C364" s="66"/>
      <c r="D364" s="59"/>
      <c r="E364" s="59"/>
      <c r="F364" s="39"/>
      <c r="G364" s="12"/>
      <c r="H364" s="12"/>
      <c r="I364" s="39"/>
    </row>
    <row r="365" spans="1:9" ht="28.5" customHeight="1" x14ac:dyDescent="0.25">
      <c r="A365" s="13"/>
      <c r="B365" s="65"/>
      <c r="C365" s="66"/>
      <c r="D365" s="59"/>
      <c r="E365" s="59"/>
      <c r="F365" s="39"/>
      <c r="G365" s="12"/>
      <c r="H365" s="12"/>
      <c r="I365" s="39"/>
    </row>
    <row r="366" spans="1:9" ht="28.5" customHeight="1" x14ac:dyDescent="0.25">
      <c r="A366" s="13"/>
      <c r="B366" s="65"/>
      <c r="C366" s="66"/>
      <c r="D366" s="59"/>
      <c r="E366" s="59"/>
      <c r="F366" s="39"/>
      <c r="G366" s="12"/>
      <c r="H366" s="12"/>
      <c r="I366" s="39"/>
    </row>
    <row r="367" spans="1:9" ht="28.5" customHeight="1" x14ac:dyDescent="0.25">
      <c r="A367" s="13"/>
      <c r="B367" s="65"/>
      <c r="C367" s="66"/>
      <c r="D367" s="59"/>
      <c r="E367" s="59"/>
      <c r="F367" s="39"/>
      <c r="G367" s="12"/>
      <c r="H367" s="12"/>
      <c r="I367" s="39"/>
    </row>
    <row r="368" spans="1:9" ht="28.5" customHeight="1" x14ac:dyDescent="0.25">
      <c r="A368" s="13"/>
      <c r="B368" s="65"/>
      <c r="C368" s="66"/>
      <c r="D368" s="59"/>
      <c r="E368" s="59"/>
      <c r="F368" s="39"/>
      <c r="G368" s="12"/>
      <c r="H368" s="12"/>
      <c r="I368" s="39"/>
    </row>
    <row r="369" spans="1:9" ht="28.5" customHeight="1" x14ac:dyDescent="0.25">
      <c r="A369" s="13"/>
      <c r="B369" s="65"/>
      <c r="C369" s="66"/>
      <c r="D369" s="59"/>
      <c r="E369" s="59"/>
      <c r="F369" s="39"/>
      <c r="G369" s="12"/>
      <c r="H369" s="12"/>
      <c r="I369" s="39"/>
    </row>
    <row r="370" spans="1:9" ht="28.5" customHeight="1" x14ac:dyDescent="0.25">
      <c r="A370" s="13"/>
      <c r="B370" s="65"/>
      <c r="C370" s="66"/>
      <c r="D370" s="59"/>
      <c r="E370" s="59"/>
      <c r="F370" s="39"/>
      <c r="G370" s="12"/>
      <c r="H370" s="12"/>
      <c r="I370" s="39"/>
    </row>
    <row r="371" spans="1:9" ht="28.5" customHeight="1" x14ac:dyDescent="0.25">
      <c r="A371" s="13"/>
      <c r="B371" s="65"/>
      <c r="C371" s="66"/>
      <c r="D371" s="59"/>
      <c r="E371" s="59"/>
      <c r="F371" s="39"/>
      <c r="G371" s="12"/>
      <c r="H371" s="12"/>
      <c r="I371" s="39"/>
    </row>
    <row r="372" spans="1:9" ht="28.5" customHeight="1" x14ac:dyDescent="0.25">
      <c r="A372" s="13"/>
      <c r="B372" s="65"/>
      <c r="C372" s="66"/>
      <c r="D372" s="59"/>
      <c r="E372" s="59"/>
      <c r="F372" s="39"/>
      <c r="G372" s="12"/>
      <c r="H372" s="12"/>
      <c r="I372" s="39"/>
    </row>
    <row r="373" spans="1:9" ht="28.5" customHeight="1" x14ac:dyDescent="0.25">
      <c r="A373" s="13"/>
      <c r="B373" s="65"/>
      <c r="C373" s="66"/>
      <c r="D373" s="59"/>
      <c r="E373" s="59"/>
      <c r="F373" s="39"/>
      <c r="G373" s="12"/>
      <c r="H373" s="12"/>
      <c r="I373" s="39"/>
    </row>
    <row r="374" spans="1:9" ht="28.5" customHeight="1" x14ac:dyDescent="0.25">
      <c r="A374" s="13"/>
      <c r="B374" s="65"/>
      <c r="C374" s="66"/>
      <c r="D374" s="59"/>
      <c r="E374" s="59"/>
      <c r="F374" s="39"/>
      <c r="G374" s="12"/>
      <c r="H374" s="12"/>
      <c r="I374" s="39"/>
    </row>
    <row r="375" spans="1:9" ht="28.5" customHeight="1" x14ac:dyDescent="0.25">
      <c r="A375" s="13"/>
      <c r="B375" s="65"/>
      <c r="C375" s="66"/>
      <c r="D375" s="59"/>
      <c r="E375" s="59"/>
      <c r="F375" s="39"/>
      <c r="G375" s="12"/>
      <c r="H375" s="12"/>
      <c r="I375" s="39"/>
    </row>
    <row r="376" spans="1:9" ht="28.5" customHeight="1" x14ac:dyDescent="0.25">
      <c r="A376" s="13"/>
      <c r="B376" s="65"/>
      <c r="C376" s="66"/>
      <c r="D376" s="59"/>
      <c r="E376" s="59"/>
      <c r="F376" s="39"/>
      <c r="G376" s="12"/>
      <c r="H376" s="12"/>
      <c r="I376" s="39"/>
    </row>
    <row r="377" spans="1:9" ht="28.5" customHeight="1" x14ac:dyDescent="0.25">
      <c r="A377" s="13"/>
      <c r="B377" s="65"/>
      <c r="C377" s="66"/>
      <c r="D377" s="59"/>
      <c r="E377" s="59"/>
      <c r="F377" s="39"/>
      <c r="G377" s="12"/>
      <c r="H377" s="12"/>
      <c r="I377" s="39"/>
    </row>
    <row r="378" spans="1:9" ht="28.5" customHeight="1" x14ac:dyDescent="0.25">
      <c r="A378" s="13"/>
      <c r="B378" s="65"/>
      <c r="C378" s="66"/>
      <c r="D378" s="59"/>
      <c r="E378" s="59"/>
      <c r="F378" s="39"/>
      <c r="G378" s="12"/>
      <c r="H378" s="12"/>
      <c r="I378" s="39"/>
    </row>
    <row r="379" spans="1:9" ht="28.5" customHeight="1" x14ac:dyDescent="0.25">
      <c r="A379" s="13"/>
      <c r="B379" s="65"/>
      <c r="C379" s="66"/>
      <c r="D379" s="59"/>
      <c r="E379" s="59"/>
      <c r="F379" s="39"/>
      <c r="G379" s="12"/>
      <c r="H379" s="12"/>
      <c r="I379" s="39"/>
    </row>
    <row r="380" spans="1:9" ht="28.5" customHeight="1" x14ac:dyDescent="0.25">
      <c r="A380" s="13"/>
      <c r="B380" s="65"/>
      <c r="C380" s="66"/>
      <c r="D380" s="59"/>
      <c r="E380" s="59"/>
      <c r="F380" s="39"/>
      <c r="G380" s="12"/>
      <c r="H380" s="12"/>
      <c r="I380" s="39"/>
    </row>
    <row r="381" spans="1:9" ht="28.5" customHeight="1" x14ac:dyDescent="0.25">
      <c r="A381" s="13"/>
      <c r="B381" s="65"/>
      <c r="C381" s="66"/>
      <c r="D381" s="59"/>
      <c r="E381" s="59"/>
      <c r="F381" s="39"/>
      <c r="G381" s="12"/>
      <c r="H381" s="12"/>
      <c r="I381" s="39"/>
    </row>
    <row r="382" spans="1:9" ht="28.5" customHeight="1" x14ac:dyDescent="0.25">
      <c r="A382" s="13"/>
      <c r="B382" s="65"/>
      <c r="C382" s="66"/>
      <c r="D382" s="59"/>
      <c r="E382" s="59"/>
      <c r="F382" s="39"/>
      <c r="G382" s="12"/>
      <c r="H382" s="12"/>
      <c r="I382" s="39"/>
    </row>
    <row r="383" spans="1:9" ht="28.5" customHeight="1" x14ac:dyDescent="0.25">
      <c r="A383" s="13"/>
      <c r="B383" s="65"/>
      <c r="C383" s="66"/>
      <c r="D383" s="59"/>
      <c r="E383" s="59"/>
      <c r="F383" s="39"/>
      <c r="G383" s="12"/>
      <c r="H383" s="12"/>
      <c r="I383" s="39"/>
    </row>
    <row r="384" spans="1:9" ht="28.5" customHeight="1" x14ac:dyDescent="0.25">
      <c r="A384" s="13"/>
      <c r="B384" s="65"/>
      <c r="C384" s="66"/>
      <c r="D384" s="59"/>
      <c r="E384" s="59"/>
      <c r="F384" s="39"/>
      <c r="G384" s="12"/>
      <c r="H384" s="12"/>
      <c r="I384" s="39"/>
    </row>
    <row r="385" spans="1:9" ht="28.5" customHeight="1" x14ac:dyDescent="0.25">
      <c r="A385" s="13"/>
      <c r="B385" s="65"/>
      <c r="C385" s="66"/>
      <c r="D385" s="59"/>
      <c r="E385" s="59"/>
      <c r="F385" s="39"/>
      <c r="G385" s="12"/>
      <c r="H385" s="12"/>
      <c r="I385" s="39"/>
    </row>
    <row r="386" spans="1:9" ht="28.5" customHeight="1" x14ac:dyDescent="0.25">
      <c r="A386" s="13"/>
      <c r="B386" s="65"/>
      <c r="C386" s="66"/>
      <c r="D386" s="59"/>
      <c r="E386" s="59"/>
      <c r="F386" s="39"/>
      <c r="G386" s="12"/>
      <c r="H386" s="12"/>
      <c r="I386" s="39"/>
    </row>
    <row r="387" spans="1:9" ht="28.5" customHeight="1" x14ac:dyDescent="0.25">
      <c r="A387" s="13"/>
      <c r="B387" s="65"/>
      <c r="C387" s="66"/>
      <c r="D387" s="59"/>
      <c r="E387" s="59"/>
      <c r="F387" s="39"/>
      <c r="G387" s="12"/>
      <c r="H387" s="12"/>
      <c r="I387" s="39"/>
    </row>
    <row r="388" spans="1:9" ht="28.5" customHeight="1" x14ac:dyDescent="0.25">
      <c r="A388" s="13"/>
      <c r="B388" s="65"/>
      <c r="C388" s="66"/>
      <c r="D388" s="59"/>
      <c r="E388" s="59"/>
      <c r="F388" s="39"/>
      <c r="G388" s="12"/>
      <c r="H388" s="12"/>
      <c r="I388" s="39"/>
    </row>
    <row r="389" spans="1:9" ht="28.5" customHeight="1" x14ac:dyDescent="0.25">
      <c r="A389" s="13"/>
      <c r="B389" s="65"/>
      <c r="C389" s="66"/>
      <c r="D389" s="59"/>
      <c r="E389" s="59"/>
      <c r="F389" s="39"/>
      <c r="G389" s="12"/>
      <c r="H389" s="12"/>
      <c r="I389" s="39"/>
    </row>
    <row r="390" spans="1:9" ht="28.5" customHeight="1" x14ac:dyDescent="0.25">
      <c r="A390" s="13"/>
      <c r="B390" s="65"/>
      <c r="C390" s="66"/>
      <c r="D390" s="59"/>
      <c r="E390" s="59"/>
      <c r="F390" s="39"/>
      <c r="G390" s="12"/>
      <c r="H390" s="12"/>
      <c r="I390" s="39"/>
    </row>
    <row r="391" spans="1:9" ht="28.5" customHeight="1" x14ac:dyDescent="0.25">
      <c r="A391" s="13"/>
      <c r="B391" s="65"/>
      <c r="C391" s="66"/>
      <c r="D391" s="59"/>
      <c r="E391" s="59"/>
      <c r="F391" s="39"/>
      <c r="G391" s="12"/>
      <c r="H391" s="12"/>
      <c r="I391" s="39"/>
    </row>
    <row r="392" spans="1:9" ht="28.5" customHeight="1" x14ac:dyDescent="0.25">
      <c r="A392" s="13"/>
      <c r="B392" s="65"/>
      <c r="C392" s="66"/>
      <c r="D392" s="59"/>
      <c r="E392" s="59"/>
      <c r="F392" s="39"/>
      <c r="G392" s="12"/>
      <c r="H392" s="12"/>
      <c r="I392" s="39"/>
    </row>
    <row r="393" spans="1:9" ht="28.5" customHeight="1" x14ac:dyDescent="0.25">
      <c r="A393" s="13"/>
      <c r="B393" s="65"/>
      <c r="C393" s="66"/>
      <c r="D393" s="59"/>
      <c r="E393" s="59"/>
      <c r="F393" s="39"/>
      <c r="G393" s="12"/>
      <c r="H393" s="12"/>
      <c r="I393" s="39"/>
    </row>
    <row r="394" spans="1:9" ht="28.5" customHeight="1" x14ac:dyDescent="0.25">
      <c r="A394" s="13"/>
      <c r="B394" s="65"/>
      <c r="C394" s="66"/>
      <c r="D394" s="59"/>
      <c r="E394" s="59"/>
      <c r="F394" s="39"/>
      <c r="G394" s="12"/>
      <c r="H394" s="12"/>
      <c r="I394" s="39"/>
    </row>
    <row r="395" spans="1:9" ht="28.5" customHeight="1" x14ac:dyDescent="0.25">
      <c r="A395" s="13"/>
      <c r="B395" s="65"/>
      <c r="C395" s="66"/>
      <c r="D395" s="59"/>
      <c r="E395" s="59"/>
      <c r="F395" s="39"/>
      <c r="G395" s="12"/>
      <c r="H395" s="12"/>
      <c r="I395" s="39"/>
    </row>
    <row r="396" spans="1:9" ht="28.5" customHeight="1" x14ac:dyDescent="0.25">
      <c r="A396" s="13"/>
      <c r="B396" s="65"/>
      <c r="C396" s="66"/>
      <c r="D396" s="59"/>
      <c r="E396" s="59"/>
      <c r="F396" s="39"/>
      <c r="G396" s="12"/>
      <c r="H396" s="12"/>
      <c r="I396" s="39"/>
    </row>
    <row r="397" spans="1:9" ht="28.5" customHeight="1" x14ac:dyDescent="0.25">
      <c r="A397" s="13"/>
      <c r="B397" s="65"/>
      <c r="C397" s="66"/>
      <c r="D397" s="59"/>
      <c r="E397" s="59"/>
      <c r="F397" s="39"/>
      <c r="G397" s="12"/>
      <c r="H397" s="12"/>
      <c r="I397" s="39"/>
    </row>
    <row r="398" spans="1:9" ht="28.5" customHeight="1" x14ac:dyDescent="0.25">
      <c r="A398" s="13"/>
      <c r="B398" s="65"/>
      <c r="C398" s="66"/>
      <c r="D398" s="59"/>
      <c r="E398" s="59"/>
      <c r="F398" s="39"/>
      <c r="G398" s="12"/>
      <c r="H398" s="12"/>
      <c r="I398" s="39"/>
    </row>
    <row r="399" spans="1:9" ht="28.5" customHeight="1" x14ac:dyDescent="0.25">
      <c r="A399" s="13"/>
      <c r="B399" s="65"/>
      <c r="C399" s="66"/>
      <c r="D399" s="59"/>
      <c r="E399" s="59"/>
      <c r="F399" s="39"/>
      <c r="G399" s="12"/>
      <c r="H399" s="12"/>
      <c r="I399" s="39"/>
    </row>
    <row r="400" spans="1:9" ht="28.5" customHeight="1" x14ac:dyDescent="0.25">
      <c r="A400" s="13"/>
      <c r="B400" s="65"/>
      <c r="C400" s="66"/>
      <c r="D400" s="59"/>
      <c r="E400" s="59"/>
      <c r="F400" s="39"/>
      <c r="G400" s="12"/>
      <c r="H400" s="12"/>
      <c r="I400" s="39"/>
    </row>
    <row r="401" spans="1:9" ht="28.5" customHeight="1" x14ac:dyDescent="0.25">
      <c r="A401" s="13"/>
      <c r="B401" s="65"/>
      <c r="C401" s="66"/>
      <c r="D401" s="59"/>
      <c r="E401" s="59"/>
      <c r="F401" s="39"/>
      <c r="G401" s="12"/>
      <c r="H401" s="12"/>
      <c r="I401" s="39"/>
    </row>
    <row r="402" spans="1:9" ht="28.5" customHeight="1" x14ac:dyDescent="0.25">
      <c r="A402" s="13"/>
      <c r="B402" s="65"/>
      <c r="C402" s="66"/>
      <c r="D402" s="59"/>
      <c r="E402" s="59"/>
      <c r="F402" s="39"/>
      <c r="G402" s="12"/>
      <c r="H402" s="12"/>
      <c r="I402" s="39"/>
    </row>
    <row r="403" spans="1:9" ht="28.5" customHeight="1" x14ac:dyDescent="0.25">
      <c r="A403" s="13"/>
      <c r="B403" s="65"/>
      <c r="C403" s="66"/>
      <c r="D403" s="59"/>
      <c r="E403" s="59"/>
      <c r="F403" s="39"/>
      <c r="G403" s="12"/>
      <c r="H403" s="12"/>
      <c r="I403" s="39"/>
    </row>
    <row r="404" spans="1:9" ht="28.5" customHeight="1" x14ac:dyDescent="0.25">
      <c r="A404" s="13"/>
      <c r="B404" s="65"/>
      <c r="C404" s="66"/>
      <c r="D404" s="59"/>
      <c r="E404" s="59"/>
      <c r="F404" s="39"/>
      <c r="G404" s="12"/>
      <c r="H404" s="12"/>
      <c r="I404" s="39"/>
    </row>
    <row r="405" spans="1:9" ht="28.5" customHeight="1" x14ac:dyDescent="0.25">
      <c r="A405" s="13"/>
      <c r="B405" s="65"/>
      <c r="C405" s="66"/>
      <c r="D405" s="59"/>
      <c r="E405" s="59"/>
      <c r="F405" s="39"/>
      <c r="G405" s="12"/>
      <c r="H405" s="12"/>
      <c r="I405" s="39"/>
    </row>
    <row r="406" spans="1:9" ht="28.5" customHeight="1" x14ac:dyDescent="0.25">
      <c r="A406" s="13"/>
      <c r="B406" s="65"/>
      <c r="C406" s="66"/>
      <c r="D406" s="59"/>
      <c r="E406" s="59"/>
      <c r="F406" s="39"/>
      <c r="G406" s="12"/>
      <c r="H406" s="12"/>
      <c r="I406" s="39"/>
    </row>
    <row r="407" spans="1:9" ht="28.5" customHeight="1" x14ac:dyDescent="0.25">
      <c r="A407" s="13"/>
      <c r="B407" s="65"/>
      <c r="C407" s="66"/>
      <c r="D407" s="59"/>
      <c r="E407" s="59"/>
      <c r="F407" s="39"/>
      <c r="G407" s="12"/>
      <c r="H407" s="12"/>
      <c r="I407" s="39"/>
    </row>
    <row r="408" spans="1:9" ht="28.5" customHeight="1" x14ac:dyDescent="0.25">
      <c r="A408" s="13"/>
      <c r="B408" s="65"/>
      <c r="C408" s="66"/>
      <c r="D408" s="59"/>
      <c r="E408" s="59"/>
      <c r="F408" s="39"/>
      <c r="G408" s="12"/>
      <c r="H408" s="12"/>
      <c r="I408" s="39"/>
    </row>
    <row r="409" spans="1:9" ht="28.5" customHeight="1" x14ac:dyDescent="0.25">
      <c r="A409" s="13"/>
      <c r="B409" s="65"/>
      <c r="C409" s="66"/>
      <c r="D409" s="59"/>
      <c r="E409" s="59"/>
      <c r="F409" s="39"/>
      <c r="G409" s="12"/>
      <c r="H409" s="12"/>
      <c r="I409" s="39"/>
    </row>
    <row r="410" spans="1:9" ht="28.5" customHeight="1" x14ac:dyDescent="0.25">
      <c r="A410" s="13"/>
      <c r="B410" s="65"/>
      <c r="C410" s="66"/>
      <c r="D410" s="59"/>
      <c r="E410" s="59"/>
      <c r="F410" s="39"/>
      <c r="G410" s="12"/>
      <c r="H410" s="12"/>
      <c r="I410" s="39"/>
    </row>
    <row r="411" spans="1:9" ht="28.5" customHeight="1" x14ac:dyDescent="0.25">
      <c r="A411" s="13"/>
      <c r="B411" s="65"/>
      <c r="C411" s="66"/>
      <c r="D411" s="59"/>
      <c r="E411" s="59"/>
      <c r="F411" s="39"/>
      <c r="G411" s="12"/>
      <c r="H411" s="12"/>
      <c r="I411" s="39"/>
    </row>
    <row r="412" spans="1:9" ht="28.5" customHeight="1" x14ac:dyDescent="0.25">
      <c r="A412" s="13"/>
      <c r="B412" s="65"/>
      <c r="C412" s="66"/>
      <c r="D412" s="59"/>
      <c r="E412" s="59"/>
      <c r="F412" s="39"/>
      <c r="G412" s="12"/>
      <c r="H412" s="12"/>
      <c r="I412" s="39"/>
    </row>
    <row r="413" spans="1:9" ht="28.5" customHeight="1" x14ac:dyDescent="0.25">
      <c r="A413" s="13"/>
      <c r="B413" s="65"/>
      <c r="C413" s="66"/>
      <c r="D413" s="59"/>
      <c r="E413" s="59"/>
      <c r="F413" s="39"/>
      <c r="G413" s="12"/>
      <c r="H413" s="12"/>
      <c r="I413" s="39"/>
    </row>
    <row r="414" spans="1:9" ht="28.5" customHeight="1" x14ac:dyDescent="0.25">
      <c r="A414" s="13"/>
      <c r="B414" s="65"/>
      <c r="C414" s="66"/>
      <c r="D414" s="59"/>
      <c r="E414" s="59"/>
      <c r="F414" s="39"/>
      <c r="G414" s="12"/>
      <c r="H414" s="12"/>
      <c r="I414" s="39"/>
    </row>
    <row r="415" spans="1:9" ht="28.5" customHeight="1" x14ac:dyDescent="0.25">
      <c r="A415" s="13"/>
      <c r="B415" s="65"/>
      <c r="C415" s="66"/>
      <c r="D415" s="59"/>
      <c r="E415" s="59"/>
      <c r="F415" s="39"/>
      <c r="G415" s="12"/>
      <c r="H415" s="12"/>
      <c r="I415" s="39"/>
    </row>
    <row r="416" spans="1:9" ht="28.5" customHeight="1" x14ac:dyDescent="0.25">
      <c r="A416" s="13"/>
      <c r="B416" s="65"/>
      <c r="C416" s="66"/>
      <c r="D416" s="59"/>
      <c r="E416" s="59"/>
      <c r="F416" s="39"/>
      <c r="G416" s="12"/>
      <c r="H416" s="12"/>
      <c r="I416" s="39"/>
    </row>
    <row r="417" spans="1:9" ht="28.5" customHeight="1" x14ac:dyDescent="0.25">
      <c r="A417" s="13"/>
      <c r="B417" s="65"/>
      <c r="C417" s="66"/>
      <c r="D417" s="59"/>
      <c r="E417" s="59"/>
      <c r="F417" s="39"/>
      <c r="G417" s="12"/>
      <c r="H417" s="12"/>
      <c r="I417" s="39"/>
    </row>
    <row r="418" spans="1:9" ht="28.5" customHeight="1" x14ac:dyDescent="0.25">
      <c r="A418" s="13"/>
      <c r="B418" s="65"/>
      <c r="C418" s="66"/>
      <c r="D418" s="59"/>
      <c r="E418" s="59"/>
      <c r="F418" s="39"/>
      <c r="G418" s="12"/>
      <c r="H418" s="12"/>
      <c r="I418" s="39"/>
    </row>
    <row r="419" spans="1:9" ht="28.5" customHeight="1" x14ac:dyDescent="0.25">
      <c r="A419" s="13"/>
      <c r="B419" s="65"/>
      <c r="C419" s="66"/>
      <c r="D419" s="59"/>
      <c r="E419" s="59"/>
      <c r="F419" s="39"/>
      <c r="G419" s="12"/>
      <c r="H419" s="12"/>
      <c r="I419" s="39"/>
    </row>
    <row r="420" spans="1:9" ht="28.5" customHeight="1" x14ac:dyDescent="0.25">
      <c r="A420" s="13"/>
      <c r="B420" s="65"/>
      <c r="C420" s="66"/>
      <c r="D420" s="59"/>
      <c r="E420" s="59"/>
      <c r="F420" s="39"/>
      <c r="G420" s="12"/>
      <c r="H420" s="12"/>
      <c r="I420" s="39"/>
    </row>
    <row r="421" spans="1:9" ht="28.5" customHeight="1" x14ac:dyDescent="0.25">
      <c r="A421" s="13"/>
      <c r="B421" s="65"/>
      <c r="C421" s="66"/>
      <c r="D421" s="59"/>
      <c r="E421" s="59"/>
      <c r="F421" s="39"/>
      <c r="G421" s="12"/>
      <c r="H421" s="12"/>
      <c r="I421" s="39"/>
    </row>
    <row r="422" spans="1:9" ht="28.5" customHeight="1" x14ac:dyDescent="0.25">
      <c r="A422" s="13"/>
      <c r="B422" s="65"/>
      <c r="C422" s="66"/>
      <c r="D422" s="59"/>
      <c r="E422" s="59"/>
      <c r="F422" s="39"/>
      <c r="G422" s="12"/>
      <c r="H422" s="12"/>
      <c r="I422" s="39"/>
    </row>
    <row r="423" spans="1:9" ht="28.5" customHeight="1" x14ac:dyDescent="0.25">
      <c r="A423" s="13"/>
      <c r="B423" s="65"/>
      <c r="C423" s="66"/>
      <c r="D423" s="59"/>
      <c r="E423" s="59"/>
      <c r="F423" s="39"/>
      <c r="G423" s="12"/>
      <c r="H423" s="12"/>
      <c r="I423" s="39"/>
    </row>
    <row r="424" spans="1:9" ht="28.5" customHeight="1" x14ac:dyDescent="0.25">
      <c r="A424" s="13"/>
      <c r="B424" s="65"/>
      <c r="C424" s="66"/>
      <c r="D424" s="59"/>
      <c r="E424" s="59"/>
      <c r="F424" s="39"/>
      <c r="G424" s="12"/>
      <c r="H424" s="12"/>
      <c r="I424" s="39"/>
    </row>
    <row r="425" spans="1:9" ht="28.5" customHeight="1" x14ac:dyDescent="0.25">
      <c r="A425" s="13"/>
      <c r="B425" s="65"/>
      <c r="C425" s="66"/>
      <c r="D425" s="59"/>
      <c r="E425" s="59"/>
      <c r="F425" s="39"/>
      <c r="G425" s="12"/>
      <c r="H425" s="12"/>
      <c r="I425" s="39"/>
    </row>
    <row r="426" spans="1:9" ht="28.5" customHeight="1" x14ac:dyDescent="0.25">
      <c r="A426" s="13"/>
      <c r="B426" s="65"/>
      <c r="C426" s="66"/>
      <c r="D426" s="59"/>
      <c r="E426" s="59"/>
      <c r="F426" s="39"/>
      <c r="G426" s="12"/>
      <c r="H426" s="12"/>
      <c r="I426" s="39"/>
    </row>
    <row r="427" spans="1:9" ht="28.5" customHeight="1" x14ac:dyDescent="0.25">
      <c r="A427" s="13"/>
      <c r="B427" s="65"/>
      <c r="C427" s="66"/>
      <c r="D427" s="59"/>
      <c r="E427" s="59"/>
      <c r="F427" s="39"/>
      <c r="G427" s="12"/>
      <c r="H427" s="12"/>
      <c r="I427" s="39"/>
    </row>
    <row r="428" spans="1:9" ht="28.5" customHeight="1" x14ac:dyDescent="0.25">
      <c r="A428" s="13"/>
      <c r="B428" s="65"/>
      <c r="C428" s="66"/>
      <c r="D428" s="59"/>
      <c r="E428" s="59"/>
      <c r="F428" s="39"/>
      <c r="G428" s="12"/>
      <c r="H428" s="12"/>
      <c r="I428" s="39"/>
    </row>
    <row r="429" spans="1:9" ht="28.5" customHeight="1" x14ac:dyDescent="0.25">
      <c r="A429" s="13"/>
      <c r="B429" s="65"/>
      <c r="C429" s="66"/>
      <c r="D429" s="59"/>
      <c r="E429" s="59"/>
      <c r="F429" s="39"/>
      <c r="G429" s="12"/>
      <c r="H429" s="12"/>
      <c r="I429" s="39"/>
    </row>
    <row r="430" spans="1:9" ht="28.5" customHeight="1" x14ac:dyDescent="0.25">
      <c r="A430" s="13"/>
      <c r="B430" s="65"/>
      <c r="C430" s="66"/>
      <c r="D430" s="59"/>
      <c r="E430" s="59"/>
      <c r="F430" s="39"/>
      <c r="G430" s="12"/>
      <c r="H430" s="12"/>
      <c r="I430" s="39"/>
    </row>
    <row r="431" spans="1:9" ht="28.5" customHeight="1" x14ac:dyDescent="0.25">
      <c r="A431" s="13"/>
      <c r="B431" s="65"/>
      <c r="C431" s="66"/>
      <c r="D431" s="59"/>
      <c r="E431" s="59"/>
      <c r="F431" s="39"/>
      <c r="G431" s="12"/>
      <c r="H431" s="12"/>
      <c r="I431" s="39"/>
    </row>
    <row r="432" spans="1:9" ht="28.5" customHeight="1" x14ac:dyDescent="0.25">
      <c r="A432" s="13"/>
      <c r="B432" s="65"/>
      <c r="C432" s="66"/>
      <c r="D432" s="59"/>
      <c r="E432" s="59"/>
      <c r="F432" s="39"/>
      <c r="G432" s="12"/>
      <c r="H432" s="12"/>
      <c r="I432" s="39"/>
    </row>
    <row r="433" spans="1:9" ht="28.5" customHeight="1" x14ac:dyDescent="0.25">
      <c r="A433" s="13"/>
      <c r="B433" s="65"/>
      <c r="C433" s="66"/>
      <c r="D433" s="59"/>
      <c r="E433" s="59"/>
      <c r="F433" s="39"/>
      <c r="G433" s="12"/>
      <c r="H433" s="12"/>
      <c r="I433" s="39"/>
    </row>
    <row r="434" spans="1:9" ht="28.5" customHeight="1" x14ac:dyDescent="0.25">
      <c r="A434" s="13"/>
      <c r="B434" s="65"/>
      <c r="C434" s="66"/>
      <c r="D434" s="59"/>
      <c r="E434" s="59"/>
      <c r="F434" s="39"/>
      <c r="G434" s="12"/>
      <c r="H434" s="12"/>
      <c r="I434" s="39"/>
    </row>
    <row r="435" spans="1:9" ht="28.5" customHeight="1" x14ac:dyDescent="0.25">
      <c r="A435" s="13"/>
      <c r="B435" s="65"/>
      <c r="C435" s="66"/>
      <c r="D435" s="59"/>
      <c r="E435" s="59"/>
      <c r="F435" s="39"/>
      <c r="G435" s="12"/>
      <c r="H435" s="12"/>
      <c r="I435" s="39"/>
    </row>
    <row r="436" spans="1:9" ht="28.5" customHeight="1" x14ac:dyDescent="0.25">
      <c r="A436" s="13"/>
      <c r="B436" s="65"/>
      <c r="C436" s="66"/>
      <c r="D436" s="59"/>
      <c r="E436" s="59"/>
      <c r="F436" s="39"/>
      <c r="G436" s="12"/>
      <c r="H436" s="12"/>
      <c r="I436" s="39"/>
    </row>
    <row r="437" spans="1:9" ht="28.5" customHeight="1" x14ac:dyDescent="0.25">
      <c r="A437" s="13"/>
      <c r="B437" s="65"/>
      <c r="C437" s="66"/>
      <c r="D437" s="59"/>
      <c r="E437" s="59"/>
      <c r="F437" s="39"/>
      <c r="G437" s="12"/>
      <c r="H437" s="12"/>
      <c r="I437" s="39"/>
    </row>
    <row r="438" spans="1:9" ht="28.5" customHeight="1" x14ac:dyDescent="0.25">
      <c r="A438" s="13"/>
      <c r="B438" s="65"/>
      <c r="C438" s="66"/>
      <c r="D438" s="59"/>
      <c r="E438" s="59"/>
      <c r="F438" s="39"/>
      <c r="G438" s="12"/>
      <c r="H438" s="12"/>
      <c r="I438" s="39"/>
    </row>
    <row r="439" spans="1:9" ht="28.5" customHeight="1" x14ac:dyDescent="0.25">
      <c r="A439" s="13"/>
      <c r="B439" s="65"/>
      <c r="C439" s="66"/>
      <c r="D439" s="59"/>
      <c r="E439" s="59"/>
      <c r="F439" s="39"/>
      <c r="G439" s="12"/>
      <c r="H439" s="12"/>
      <c r="I439" s="39"/>
    </row>
    <row r="440" spans="1:9" ht="28.5" customHeight="1" x14ac:dyDescent="0.25">
      <c r="A440" s="13"/>
      <c r="B440" s="65"/>
      <c r="C440" s="66"/>
      <c r="D440" s="59"/>
      <c r="E440" s="59"/>
      <c r="F440" s="39"/>
      <c r="G440" s="12"/>
      <c r="H440" s="12"/>
      <c r="I440" s="39"/>
    </row>
    <row r="441" spans="1:9" ht="28.5" customHeight="1" x14ac:dyDescent="0.25">
      <c r="A441" s="13"/>
      <c r="B441" s="65"/>
      <c r="C441" s="66"/>
      <c r="D441" s="59"/>
      <c r="E441" s="59"/>
      <c r="F441" s="39"/>
      <c r="G441" s="12"/>
      <c r="H441" s="12"/>
      <c r="I441" s="39"/>
    </row>
    <row r="442" spans="1:9" ht="28.5" customHeight="1" x14ac:dyDescent="0.25">
      <c r="A442" s="13"/>
      <c r="B442" s="65"/>
      <c r="C442" s="66"/>
      <c r="D442" s="59"/>
      <c r="E442" s="59"/>
      <c r="F442" s="39"/>
      <c r="G442" s="12"/>
      <c r="H442" s="12"/>
      <c r="I442" s="39"/>
    </row>
    <row r="443" spans="1:9" ht="28.5" customHeight="1" x14ac:dyDescent="0.25">
      <c r="A443" s="13"/>
      <c r="B443" s="65"/>
      <c r="C443" s="66"/>
      <c r="D443" s="59"/>
      <c r="E443" s="59"/>
      <c r="F443" s="39"/>
      <c r="G443" s="12"/>
      <c r="H443" s="12"/>
      <c r="I443" s="39"/>
    </row>
    <row r="444" spans="1:9" ht="28.5" customHeight="1" x14ac:dyDescent="0.25">
      <c r="A444" s="13"/>
      <c r="B444" s="65"/>
      <c r="C444" s="66"/>
      <c r="D444" s="59"/>
      <c r="E444" s="59"/>
      <c r="F444" s="39"/>
      <c r="G444" s="12"/>
      <c r="H444" s="12"/>
      <c r="I444" s="39"/>
    </row>
    <row r="445" spans="1:9" ht="28.5" customHeight="1" x14ac:dyDescent="0.25">
      <c r="A445" s="13"/>
      <c r="B445" s="65"/>
      <c r="C445" s="66"/>
      <c r="D445" s="59"/>
      <c r="E445" s="59"/>
      <c r="F445" s="39"/>
      <c r="G445" s="12"/>
      <c r="H445" s="12"/>
      <c r="I445" s="39"/>
    </row>
    <row r="446" spans="1:9" ht="28.5" customHeight="1" x14ac:dyDescent="0.25">
      <c r="A446" s="13"/>
      <c r="B446" s="65"/>
      <c r="C446" s="66"/>
      <c r="D446" s="59"/>
      <c r="E446" s="59"/>
      <c r="F446" s="39"/>
      <c r="G446" s="12"/>
      <c r="H446" s="12"/>
      <c r="I446" s="39"/>
    </row>
    <row r="447" spans="1:9" ht="28.5" customHeight="1" x14ac:dyDescent="0.25">
      <c r="A447" s="13"/>
      <c r="B447" s="65"/>
      <c r="C447" s="66"/>
      <c r="D447" s="59"/>
      <c r="E447" s="59"/>
      <c r="F447" s="39"/>
      <c r="G447" s="12"/>
      <c r="H447" s="12"/>
      <c r="I447" s="39"/>
    </row>
    <row r="448" spans="1:9" ht="28.5" customHeight="1" x14ac:dyDescent="0.25">
      <c r="A448" s="13"/>
      <c r="B448" s="65"/>
      <c r="C448" s="66"/>
      <c r="D448" s="59"/>
      <c r="E448" s="59"/>
      <c r="F448" s="39"/>
      <c r="G448" s="12"/>
      <c r="H448" s="12"/>
      <c r="I448" s="39"/>
    </row>
    <row r="449" spans="1:9" ht="28.5" customHeight="1" x14ac:dyDescent="0.25">
      <c r="A449" s="13"/>
      <c r="B449" s="65"/>
      <c r="C449" s="66"/>
      <c r="D449" s="59"/>
      <c r="E449" s="59"/>
      <c r="F449" s="39"/>
      <c r="G449" s="12"/>
      <c r="H449" s="12"/>
      <c r="I449" s="39"/>
    </row>
    <row r="450" spans="1:9" ht="28.5" customHeight="1" x14ac:dyDescent="0.25">
      <c r="A450" s="13"/>
      <c r="B450" s="65"/>
      <c r="C450" s="66"/>
      <c r="D450" s="59"/>
      <c r="E450" s="59"/>
      <c r="F450" s="39"/>
      <c r="G450" s="12"/>
      <c r="H450" s="12"/>
      <c r="I450" s="39"/>
    </row>
    <row r="451" spans="1:9" ht="28.5" customHeight="1" x14ac:dyDescent="0.25">
      <c r="A451" s="13"/>
      <c r="B451" s="65"/>
      <c r="C451" s="66"/>
      <c r="D451" s="59"/>
      <c r="E451" s="59"/>
      <c r="F451" s="39"/>
      <c r="G451" s="12"/>
      <c r="H451" s="12"/>
      <c r="I451" s="39"/>
    </row>
    <row r="452" spans="1:9" ht="28.5" customHeight="1" x14ac:dyDescent="0.25">
      <c r="A452" s="13"/>
      <c r="B452" s="65"/>
      <c r="C452" s="66"/>
      <c r="D452" s="59"/>
      <c r="E452" s="59"/>
      <c r="F452" s="39"/>
      <c r="G452" s="12"/>
      <c r="H452" s="12"/>
      <c r="I452" s="39"/>
    </row>
    <row r="453" spans="1:9" ht="28.5" customHeight="1" x14ac:dyDescent="0.25">
      <c r="A453" s="13"/>
      <c r="B453" s="65"/>
      <c r="C453" s="66"/>
      <c r="D453" s="59"/>
      <c r="E453" s="59"/>
      <c r="F453" s="39"/>
      <c r="G453" s="12"/>
      <c r="H453" s="12"/>
      <c r="I453" s="39"/>
    </row>
    <row r="454" spans="1:9" ht="28.5" customHeight="1" x14ac:dyDescent="0.25">
      <c r="A454" s="13"/>
      <c r="B454" s="65"/>
      <c r="C454" s="66"/>
      <c r="D454" s="59"/>
      <c r="E454" s="59"/>
      <c r="F454" s="39"/>
      <c r="G454" s="12"/>
      <c r="H454" s="12"/>
      <c r="I454" s="39"/>
    </row>
    <row r="455" spans="1:9" ht="28.5" customHeight="1" x14ac:dyDescent="0.25">
      <c r="A455" s="13"/>
      <c r="B455" s="65"/>
      <c r="C455" s="66"/>
      <c r="D455" s="59"/>
      <c r="E455" s="59"/>
      <c r="F455" s="39"/>
      <c r="G455" s="12"/>
      <c r="H455" s="12"/>
      <c r="I455" s="39"/>
    </row>
    <row r="456" spans="1:9" ht="28.5" customHeight="1" x14ac:dyDescent="0.25">
      <c r="A456" s="13"/>
      <c r="B456" s="65"/>
      <c r="C456" s="66"/>
      <c r="D456" s="59"/>
      <c r="E456" s="59"/>
      <c r="F456" s="39"/>
      <c r="G456" s="12"/>
      <c r="H456" s="12"/>
      <c r="I456" s="39"/>
    </row>
    <row r="457" spans="1:9" ht="28.5" customHeight="1" x14ac:dyDescent="0.25">
      <c r="A457" s="13"/>
      <c r="B457" s="65"/>
      <c r="C457" s="66"/>
      <c r="D457" s="59"/>
      <c r="E457" s="59"/>
      <c r="F457" s="39"/>
      <c r="G457" s="12"/>
      <c r="H457" s="12"/>
      <c r="I457" s="39"/>
    </row>
    <row r="458" spans="1:9" ht="28.5" customHeight="1" x14ac:dyDescent="0.25">
      <c r="A458" s="13"/>
      <c r="B458" s="65"/>
      <c r="C458" s="66"/>
      <c r="D458" s="59"/>
      <c r="E458" s="59"/>
      <c r="F458" s="39"/>
      <c r="G458" s="12"/>
      <c r="H458" s="12"/>
      <c r="I458" s="39"/>
    </row>
    <row r="459" spans="1:9" ht="28.5" customHeight="1" x14ac:dyDescent="0.25">
      <c r="A459" s="13"/>
      <c r="B459" s="65"/>
      <c r="C459" s="66"/>
      <c r="D459" s="59"/>
      <c r="E459" s="59"/>
      <c r="F459" s="39"/>
      <c r="G459" s="12"/>
      <c r="H459" s="12"/>
      <c r="I459" s="39"/>
    </row>
    <row r="460" spans="1:9" ht="28.5" customHeight="1" x14ac:dyDescent="0.25">
      <c r="A460" s="13"/>
      <c r="B460" s="65"/>
      <c r="C460" s="66"/>
      <c r="D460" s="59"/>
      <c r="E460" s="59"/>
      <c r="F460" s="39"/>
      <c r="G460" s="12"/>
      <c r="H460" s="12"/>
      <c r="I460" s="39"/>
    </row>
    <row r="461" spans="1:9" ht="28.5" customHeight="1" x14ac:dyDescent="0.25">
      <c r="A461" s="13"/>
      <c r="B461" s="65"/>
      <c r="C461" s="66"/>
      <c r="D461" s="59"/>
      <c r="E461" s="59"/>
      <c r="F461" s="39"/>
      <c r="G461" s="12"/>
      <c r="H461" s="12"/>
      <c r="I461" s="39"/>
    </row>
    <row r="462" spans="1:9" ht="28.5" customHeight="1" x14ac:dyDescent="0.25">
      <c r="A462" s="13"/>
      <c r="B462" s="65"/>
      <c r="C462" s="66"/>
      <c r="D462" s="59"/>
      <c r="E462" s="59"/>
      <c r="F462" s="39"/>
      <c r="G462" s="12"/>
      <c r="H462" s="12"/>
      <c r="I462" s="39"/>
    </row>
    <row r="463" spans="1:9" ht="28.5" customHeight="1" x14ac:dyDescent="0.25">
      <c r="A463" s="13"/>
      <c r="B463" s="65"/>
      <c r="C463" s="66"/>
      <c r="D463" s="59"/>
      <c r="E463" s="59"/>
      <c r="F463" s="39"/>
      <c r="G463" s="12"/>
      <c r="H463" s="12"/>
      <c r="I463" s="39"/>
    </row>
    <row r="464" spans="1:9" ht="28.5" customHeight="1" x14ac:dyDescent="0.25">
      <c r="A464" s="13"/>
      <c r="B464" s="65"/>
      <c r="C464" s="66"/>
      <c r="D464" s="59"/>
      <c r="E464" s="59"/>
      <c r="F464" s="39"/>
      <c r="G464" s="12"/>
      <c r="H464" s="12"/>
      <c r="I464" s="39"/>
    </row>
    <row r="465" spans="1:9" ht="28.5" customHeight="1" x14ac:dyDescent="0.25">
      <c r="A465" s="13"/>
      <c r="B465" s="65"/>
      <c r="C465" s="66"/>
      <c r="D465" s="59"/>
      <c r="E465" s="59"/>
      <c r="F465" s="39"/>
      <c r="G465" s="12"/>
      <c r="H465" s="12"/>
      <c r="I465" s="39"/>
    </row>
    <row r="466" spans="1:9" ht="28.5" customHeight="1" x14ac:dyDescent="0.25">
      <c r="A466" s="13"/>
      <c r="B466" s="65"/>
      <c r="C466" s="66"/>
      <c r="D466" s="59"/>
      <c r="E466" s="59"/>
      <c r="F466" s="39"/>
      <c r="G466" s="12"/>
      <c r="H466" s="12"/>
      <c r="I466" s="39"/>
    </row>
    <row r="467" spans="1:9" ht="28.5" customHeight="1" x14ac:dyDescent="0.25">
      <c r="A467" s="13"/>
      <c r="B467" s="65"/>
      <c r="C467" s="66"/>
      <c r="D467" s="59"/>
      <c r="E467" s="59"/>
      <c r="F467" s="39"/>
      <c r="G467" s="12"/>
      <c r="H467" s="12"/>
      <c r="I467" s="39"/>
    </row>
    <row r="468" spans="1:9" ht="28.5" customHeight="1" x14ac:dyDescent="0.25">
      <c r="A468" s="13"/>
      <c r="B468" s="65"/>
      <c r="C468" s="66"/>
      <c r="D468" s="59"/>
      <c r="E468" s="59"/>
      <c r="F468" s="39"/>
      <c r="G468" s="12"/>
      <c r="H468" s="12"/>
      <c r="I468" s="39"/>
    </row>
    <row r="469" spans="1:9" ht="28.5" customHeight="1" x14ac:dyDescent="0.25">
      <c r="A469" s="13"/>
      <c r="B469" s="65"/>
      <c r="C469" s="66"/>
      <c r="D469" s="59"/>
      <c r="E469" s="59"/>
      <c r="F469" s="39"/>
      <c r="G469" s="12"/>
      <c r="H469" s="12"/>
      <c r="I469" s="39"/>
    </row>
    <row r="470" spans="1:9" ht="28.5" customHeight="1" x14ac:dyDescent="0.25">
      <c r="A470" s="13"/>
      <c r="B470" s="65"/>
      <c r="C470" s="66"/>
      <c r="D470" s="59"/>
      <c r="E470" s="59"/>
      <c r="F470" s="39"/>
      <c r="G470" s="12"/>
      <c r="H470" s="12"/>
      <c r="I470" s="39"/>
    </row>
    <row r="471" spans="1:9" ht="28.5" customHeight="1" x14ac:dyDescent="0.25">
      <c r="A471" s="13"/>
      <c r="B471" s="65"/>
      <c r="C471" s="66"/>
      <c r="D471" s="59"/>
      <c r="E471" s="59"/>
      <c r="F471" s="39"/>
      <c r="G471" s="12"/>
      <c r="H471" s="12"/>
      <c r="I471" s="39"/>
    </row>
    <row r="472" spans="1:9" ht="28.5" customHeight="1" x14ac:dyDescent="0.25">
      <c r="A472" s="13"/>
      <c r="B472" s="65"/>
      <c r="C472" s="66"/>
      <c r="D472" s="59"/>
      <c r="E472" s="59"/>
      <c r="F472" s="39"/>
      <c r="G472" s="12"/>
      <c r="H472" s="12"/>
      <c r="I472" s="39"/>
    </row>
    <row r="473" spans="1:9" ht="28.5" customHeight="1" x14ac:dyDescent="0.25">
      <c r="A473" s="13"/>
      <c r="B473" s="65"/>
      <c r="C473" s="66"/>
      <c r="D473" s="59"/>
      <c r="E473" s="59"/>
      <c r="F473" s="39"/>
      <c r="G473" s="12"/>
      <c r="H473" s="12"/>
      <c r="I473" s="39"/>
    </row>
    <row r="474" spans="1:9" ht="28.5" customHeight="1" x14ac:dyDescent="0.25">
      <c r="A474" s="13"/>
      <c r="B474" s="65"/>
      <c r="C474" s="66"/>
      <c r="D474" s="59"/>
      <c r="E474" s="59"/>
      <c r="F474" s="39"/>
      <c r="G474" s="12"/>
      <c r="H474" s="12"/>
      <c r="I474" s="39"/>
    </row>
    <row r="475" spans="1:9" ht="28.5" customHeight="1" x14ac:dyDescent="0.25">
      <c r="A475" s="13"/>
      <c r="B475" s="65"/>
      <c r="C475" s="66"/>
      <c r="D475" s="59"/>
      <c r="E475" s="59"/>
      <c r="F475" s="39"/>
      <c r="G475" s="12"/>
      <c r="H475" s="12"/>
      <c r="I475" s="39"/>
    </row>
    <row r="476" spans="1:9" ht="28.5" customHeight="1" x14ac:dyDescent="0.25">
      <c r="A476" s="13"/>
      <c r="B476" s="65"/>
      <c r="C476" s="66"/>
      <c r="D476" s="59"/>
      <c r="E476" s="59"/>
      <c r="F476" s="39"/>
      <c r="G476" s="12"/>
      <c r="H476" s="12"/>
      <c r="I476" s="39"/>
    </row>
    <row r="477" spans="1:9" ht="28.5" customHeight="1" x14ac:dyDescent="0.25">
      <c r="A477" s="13"/>
      <c r="B477" s="65"/>
      <c r="C477" s="66"/>
      <c r="D477" s="59"/>
      <c r="E477" s="59"/>
      <c r="F477" s="39"/>
      <c r="G477" s="12"/>
      <c r="H477" s="12"/>
      <c r="I477" s="39"/>
    </row>
    <row r="478" spans="1:9" ht="28.5" customHeight="1" x14ac:dyDescent="0.25">
      <c r="A478" s="13"/>
      <c r="B478" s="65"/>
      <c r="C478" s="66"/>
      <c r="D478" s="59"/>
      <c r="E478" s="59"/>
      <c r="F478" s="39"/>
      <c r="G478" s="12"/>
      <c r="H478" s="12"/>
      <c r="I478" s="39"/>
    </row>
    <row r="479" spans="1:9" ht="28.5" customHeight="1" x14ac:dyDescent="0.25">
      <c r="A479" s="13"/>
      <c r="B479" s="65"/>
      <c r="C479" s="66"/>
      <c r="D479" s="59"/>
      <c r="E479" s="59"/>
      <c r="F479" s="39"/>
      <c r="G479" s="12"/>
      <c r="H479" s="12"/>
      <c r="I479" s="39"/>
    </row>
    <row r="480" spans="1:9" ht="28.5" customHeight="1" x14ac:dyDescent="0.25">
      <c r="A480" s="13"/>
      <c r="B480" s="65"/>
      <c r="C480" s="66"/>
      <c r="D480" s="59"/>
      <c r="E480" s="59"/>
      <c r="F480" s="39"/>
      <c r="G480" s="12"/>
      <c r="H480" s="12"/>
      <c r="I480" s="39"/>
    </row>
    <row r="481" spans="1:9" ht="28.5" customHeight="1" x14ac:dyDescent="0.25">
      <c r="A481" s="13"/>
      <c r="B481" s="65"/>
      <c r="C481" s="66"/>
      <c r="D481" s="59"/>
      <c r="E481" s="59"/>
      <c r="F481" s="39"/>
      <c r="G481" s="12"/>
      <c r="H481" s="12"/>
      <c r="I481" s="39"/>
    </row>
    <row r="482" spans="1:9" ht="28.5" customHeight="1" x14ac:dyDescent="0.25">
      <c r="A482" s="13"/>
      <c r="B482" s="65"/>
      <c r="C482" s="66"/>
      <c r="D482" s="59"/>
      <c r="E482" s="59"/>
      <c r="F482" s="39"/>
      <c r="G482" s="12"/>
      <c r="H482" s="12"/>
      <c r="I482" s="39"/>
    </row>
    <row r="483" spans="1:9" ht="28.5" customHeight="1" x14ac:dyDescent="0.25">
      <c r="A483" s="13"/>
      <c r="B483" s="65"/>
      <c r="C483" s="66"/>
      <c r="D483" s="59"/>
      <c r="E483" s="59"/>
      <c r="F483" s="39"/>
      <c r="G483" s="12"/>
      <c r="H483" s="12"/>
      <c r="I483" s="39"/>
    </row>
    <row r="484" spans="1:9" ht="28.5" customHeight="1" x14ac:dyDescent="0.25">
      <c r="A484" s="13"/>
      <c r="B484" s="65"/>
      <c r="C484" s="66"/>
      <c r="D484" s="59"/>
      <c r="E484" s="59"/>
      <c r="F484" s="39"/>
      <c r="G484" s="12"/>
      <c r="H484" s="12"/>
      <c r="I484" s="39"/>
    </row>
    <row r="485" spans="1:9" ht="28.5" customHeight="1" x14ac:dyDescent="0.25">
      <c r="A485" s="13"/>
      <c r="B485" s="65"/>
      <c r="C485" s="66"/>
      <c r="D485" s="59"/>
      <c r="E485" s="59"/>
      <c r="F485" s="39"/>
      <c r="G485" s="12"/>
      <c r="H485" s="12"/>
      <c r="I485" s="39"/>
    </row>
    <row r="486" spans="1:9" ht="28.5" customHeight="1" x14ac:dyDescent="0.25">
      <c r="A486" s="13"/>
      <c r="B486" s="65"/>
      <c r="C486" s="66"/>
      <c r="D486" s="59"/>
      <c r="E486" s="59"/>
      <c r="F486" s="39"/>
      <c r="G486" s="12"/>
      <c r="H486" s="12"/>
      <c r="I486" s="39"/>
    </row>
    <row r="487" spans="1:9" ht="28.5" customHeight="1" x14ac:dyDescent="0.25">
      <c r="A487" s="13"/>
      <c r="B487" s="65"/>
      <c r="C487" s="66"/>
      <c r="D487" s="59"/>
      <c r="E487" s="59"/>
      <c r="F487" s="39"/>
      <c r="G487" s="12"/>
      <c r="H487" s="12"/>
      <c r="I487" s="39"/>
    </row>
    <row r="488" spans="1:9" ht="28.5" customHeight="1" x14ac:dyDescent="0.25">
      <c r="A488" s="13"/>
      <c r="B488" s="65"/>
      <c r="C488" s="66"/>
      <c r="D488" s="59"/>
      <c r="E488" s="59"/>
      <c r="F488" s="39"/>
      <c r="G488" s="12"/>
      <c r="H488" s="12"/>
      <c r="I488" s="39"/>
    </row>
    <row r="489" spans="1:9" ht="28.5" customHeight="1" x14ac:dyDescent="0.25">
      <c r="A489" s="13"/>
      <c r="B489" s="65"/>
      <c r="C489" s="66"/>
      <c r="D489" s="59"/>
      <c r="E489" s="59"/>
      <c r="F489" s="39"/>
      <c r="G489" s="12"/>
      <c r="H489" s="12"/>
      <c r="I489" s="39"/>
    </row>
    <row r="490" spans="1:9" ht="28.5" customHeight="1" x14ac:dyDescent="0.25">
      <c r="A490" s="13"/>
      <c r="B490" s="65"/>
      <c r="C490" s="66"/>
      <c r="D490" s="59"/>
      <c r="E490" s="59"/>
      <c r="F490" s="39"/>
      <c r="G490" s="12"/>
      <c r="H490" s="12"/>
      <c r="I490" s="39"/>
    </row>
    <row r="491" spans="1:9" ht="28.5" customHeight="1" x14ac:dyDescent="0.25">
      <c r="A491" s="13"/>
      <c r="B491" s="65"/>
      <c r="C491" s="66"/>
      <c r="D491" s="59"/>
      <c r="E491" s="59"/>
      <c r="F491" s="39"/>
      <c r="G491" s="12"/>
      <c r="H491" s="12"/>
      <c r="I491" s="39"/>
    </row>
    <row r="492" spans="1:9" ht="28.5" customHeight="1" x14ac:dyDescent="0.25">
      <c r="A492" s="13"/>
      <c r="B492" s="65"/>
      <c r="C492" s="66"/>
      <c r="D492" s="59"/>
      <c r="E492" s="59"/>
      <c r="F492" s="39"/>
      <c r="G492" s="12"/>
      <c r="H492" s="12"/>
      <c r="I492" s="39"/>
    </row>
    <row r="493" spans="1:9" ht="28.5" customHeight="1" x14ac:dyDescent="0.25">
      <c r="A493" s="13"/>
      <c r="B493" s="65"/>
      <c r="C493" s="66"/>
      <c r="D493" s="59"/>
      <c r="E493" s="59"/>
      <c r="F493" s="39"/>
      <c r="G493" s="12"/>
      <c r="H493" s="12"/>
      <c r="I493" s="39"/>
    </row>
    <row r="494" spans="1:9" ht="28.5" customHeight="1" x14ac:dyDescent="0.25">
      <c r="A494" s="13"/>
      <c r="B494" s="65"/>
      <c r="C494" s="66"/>
      <c r="D494" s="59"/>
      <c r="E494" s="59"/>
      <c r="F494" s="39"/>
      <c r="G494" s="12"/>
      <c r="H494" s="12"/>
      <c r="I494" s="39"/>
    </row>
    <row r="495" spans="1:9" ht="28.5" customHeight="1" x14ac:dyDescent="0.25">
      <c r="A495" s="13"/>
      <c r="B495" s="65"/>
      <c r="C495" s="66"/>
      <c r="D495" s="59"/>
      <c r="E495" s="59"/>
      <c r="F495" s="39"/>
      <c r="G495" s="12"/>
      <c r="H495" s="12"/>
      <c r="I495" s="39"/>
    </row>
    <row r="496" spans="1:9" ht="28.5" customHeight="1" x14ac:dyDescent="0.25">
      <c r="A496" s="13"/>
      <c r="B496" s="65"/>
      <c r="C496" s="66"/>
      <c r="D496" s="59"/>
      <c r="E496" s="59"/>
      <c r="F496" s="39"/>
      <c r="G496" s="12"/>
      <c r="H496" s="12"/>
      <c r="I496" s="39"/>
    </row>
    <row r="497" spans="1:9" ht="28.5" customHeight="1" x14ac:dyDescent="0.25">
      <c r="A497" s="13"/>
      <c r="B497" s="65"/>
      <c r="C497" s="66"/>
      <c r="D497" s="59"/>
      <c r="E497" s="59"/>
      <c r="F497" s="39"/>
      <c r="G497" s="12"/>
      <c r="H497" s="12"/>
      <c r="I497" s="39"/>
    </row>
    <row r="498" spans="1:9" ht="28.5" customHeight="1" x14ac:dyDescent="0.25">
      <c r="A498" s="13"/>
      <c r="B498" s="65"/>
      <c r="C498" s="66"/>
      <c r="D498" s="59"/>
      <c r="E498" s="59"/>
      <c r="F498" s="39"/>
      <c r="G498" s="12"/>
      <c r="H498" s="12"/>
      <c r="I498" s="39"/>
    </row>
    <row r="499" spans="1:9" ht="28.5" customHeight="1" x14ac:dyDescent="0.25">
      <c r="A499" s="13"/>
      <c r="B499" s="65"/>
      <c r="C499" s="66"/>
      <c r="D499" s="59"/>
      <c r="E499" s="59"/>
      <c r="F499" s="39"/>
      <c r="G499" s="12"/>
      <c r="H499" s="12"/>
      <c r="I499" s="39"/>
    </row>
    <row r="500" spans="1:9" ht="28.5" customHeight="1" x14ac:dyDescent="0.25">
      <c r="A500" s="13"/>
      <c r="B500" s="65"/>
      <c r="C500" s="66"/>
      <c r="D500" s="59"/>
      <c r="E500" s="59"/>
      <c r="F500" s="39"/>
      <c r="G500" s="12"/>
      <c r="H500" s="12"/>
      <c r="I500" s="39"/>
    </row>
    <row r="501" spans="1:9" ht="28.5" customHeight="1" x14ac:dyDescent="0.25">
      <c r="A501" s="13"/>
      <c r="B501" s="65"/>
      <c r="C501" s="66"/>
      <c r="D501" s="59"/>
      <c r="E501" s="59"/>
      <c r="F501" s="39"/>
      <c r="G501" s="12"/>
      <c r="H501" s="12"/>
      <c r="I501" s="39"/>
    </row>
    <row r="502" spans="1:9" ht="28.5" customHeight="1" x14ac:dyDescent="0.25">
      <c r="A502" s="13"/>
      <c r="B502" s="65"/>
      <c r="C502" s="66"/>
      <c r="D502" s="59"/>
      <c r="E502" s="59"/>
      <c r="F502" s="39"/>
      <c r="G502" s="12"/>
      <c r="H502" s="12"/>
      <c r="I502" s="39"/>
    </row>
    <row r="503" spans="1:9" ht="28.5" customHeight="1" x14ac:dyDescent="0.25">
      <c r="A503" s="13"/>
      <c r="B503" s="65"/>
      <c r="C503" s="66"/>
      <c r="D503" s="59"/>
      <c r="E503" s="59"/>
      <c r="F503" s="39"/>
      <c r="G503" s="12"/>
      <c r="H503" s="12"/>
      <c r="I503" s="39"/>
    </row>
    <row r="504" spans="1:9" ht="28.5" customHeight="1" x14ac:dyDescent="0.25">
      <c r="A504" s="13"/>
      <c r="B504" s="65"/>
      <c r="C504" s="66"/>
      <c r="D504" s="59"/>
      <c r="E504" s="59"/>
      <c r="F504" s="39"/>
      <c r="G504" s="12"/>
      <c r="H504" s="12"/>
      <c r="I504" s="39"/>
    </row>
    <row r="505" spans="1:9" ht="28.5" customHeight="1" x14ac:dyDescent="0.25">
      <c r="A505" s="13"/>
      <c r="B505" s="65"/>
      <c r="C505" s="66"/>
      <c r="D505" s="59"/>
      <c r="E505" s="59"/>
      <c r="F505" s="39"/>
      <c r="G505" s="12"/>
      <c r="H505" s="12"/>
      <c r="I505" s="39"/>
    </row>
    <row r="506" spans="1:9" ht="28.5" customHeight="1" x14ac:dyDescent="0.25">
      <c r="A506" s="13"/>
      <c r="B506" s="65"/>
      <c r="C506" s="66"/>
      <c r="D506" s="59"/>
      <c r="E506" s="59"/>
      <c r="F506" s="39"/>
      <c r="G506" s="12"/>
      <c r="H506" s="12"/>
      <c r="I506" s="39"/>
    </row>
    <row r="507" spans="1:9" ht="28.5" customHeight="1" x14ac:dyDescent="0.25">
      <c r="A507" s="13"/>
      <c r="B507" s="65"/>
      <c r="C507" s="66"/>
      <c r="D507" s="59"/>
      <c r="E507" s="59"/>
      <c r="F507" s="39"/>
      <c r="G507" s="12"/>
      <c r="H507" s="12"/>
      <c r="I507" s="39"/>
    </row>
    <row r="508" spans="1:9" ht="28.5" customHeight="1" x14ac:dyDescent="0.25">
      <c r="A508" s="13"/>
      <c r="B508" s="65"/>
      <c r="C508" s="66"/>
      <c r="D508" s="59"/>
      <c r="E508" s="59"/>
      <c r="F508" s="39"/>
      <c r="G508" s="12"/>
      <c r="H508" s="12"/>
      <c r="I508" s="39"/>
    </row>
    <row r="509" spans="1:9" ht="28.5" customHeight="1" x14ac:dyDescent="0.25">
      <c r="A509" s="13"/>
      <c r="B509" s="65"/>
      <c r="C509" s="66"/>
      <c r="D509" s="59"/>
      <c r="E509" s="59"/>
      <c r="F509" s="39"/>
      <c r="G509" s="12"/>
      <c r="H509" s="12"/>
      <c r="I509" s="39"/>
    </row>
    <row r="510" spans="1:9" ht="28.5" customHeight="1" x14ac:dyDescent="0.25">
      <c r="A510" s="13"/>
      <c r="B510" s="65"/>
      <c r="C510" s="66"/>
      <c r="D510" s="59"/>
      <c r="E510" s="59"/>
      <c r="F510" s="39"/>
      <c r="G510" s="12"/>
      <c r="H510" s="12"/>
      <c r="I510" s="39"/>
    </row>
    <row r="511" spans="1:9" ht="28.5" customHeight="1" x14ac:dyDescent="0.25">
      <c r="A511" s="13"/>
      <c r="B511" s="65"/>
      <c r="C511" s="66"/>
      <c r="D511" s="59"/>
      <c r="E511" s="59"/>
      <c r="F511" s="39"/>
      <c r="G511" s="12"/>
      <c r="H511" s="12"/>
      <c r="I511" s="39"/>
    </row>
    <row r="512" spans="1:9" ht="28.5" customHeight="1" x14ac:dyDescent="0.25">
      <c r="A512" s="13"/>
      <c r="B512" s="65"/>
      <c r="C512" s="66"/>
      <c r="D512" s="59"/>
      <c r="E512" s="59"/>
      <c r="F512" s="39"/>
      <c r="G512" s="12"/>
      <c r="H512" s="12"/>
      <c r="I512" s="39"/>
    </row>
    <row r="513" spans="1:9" ht="28.5" customHeight="1" x14ac:dyDescent="0.25">
      <c r="A513" s="13"/>
      <c r="B513" s="65"/>
      <c r="C513" s="66"/>
      <c r="D513" s="59"/>
      <c r="E513" s="59"/>
      <c r="F513" s="39"/>
      <c r="G513" s="12"/>
      <c r="H513" s="12"/>
      <c r="I513" s="39"/>
    </row>
    <row r="514" spans="1:9" ht="28.5" customHeight="1" x14ac:dyDescent="0.25">
      <c r="A514" s="13"/>
      <c r="B514" s="65"/>
      <c r="C514" s="66"/>
      <c r="D514" s="59"/>
      <c r="E514" s="59"/>
      <c r="F514" s="39"/>
      <c r="G514" s="12"/>
      <c r="H514" s="12"/>
      <c r="I514" s="39"/>
    </row>
    <row r="515" spans="1:9" ht="28.5" customHeight="1" x14ac:dyDescent="0.25">
      <c r="A515" s="13"/>
      <c r="B515" s="65"/>
      <c r="C515" s="66"/>
      <c r="D515" s="59"/>
      <c r="E515" s="59"/>
      <c r="F515" s="39"/>
      <c r="G515" s="12"/>
      <c r="H515" s="12"/>
      <c r="I515" s="39"/>
    </row>
    <row r="516" spans="1:9" ht="28.5" customHeight="1" x14ac:dyDescent="0.25">
      <c r="A516" s="13"/>
      <c r="B516" s="65"/>
      <c r="C516" s="66"/>
      <c r="D516" s="59"/>
      <c r="E516" s="59"/>
      <c r="F516" s="39"/>
      <c r="G516" s="12"/>
      <c r="H516" s="12"/>
      <c r="I516" s="39"/>
    </row>
    <row r="517" spans="1:9" ht="28.5" customHeight="1" x14ac:dyDescent="0.25">
      <c r="A517" s="13"/>
      <c r="B517" s="65"/>
      <c r="C517" s="66"/>
      <c r="D517" s="59"/>
      <c r="E517" s="59"/>
      <c r="F517" s="39"/>
      <c r="G517" s="12"/>
      <c r="H517" s="12"/>
      <c r="I517" s="39"/>
    </row>
    <row r="518" spans="1:9" ht="28.5" customHeight="1" x14ac:dyDescent="0.25">
      <c r="A518" s="13"/>
      <c r="B518" s="65"/>
      <c r="C518" s="66"/>
      <c r="D518" s="59"/>
      <c r="E518" s="59"/>
      <c r="F518" s="39"/>
      <c r="G518" s="12"/>
      <c r="H518" s="12"/>
      <c r="I518" s="39"/>
    </row>
    <row r="519" spans="1:9" ht="28.5" customHeight="1" x14ac:dyDescent="0.25">
      <c r="A519" s="13"/>
      <c r="B519" s="65"/>
      <c r="C519" s="66"/>
      <c r="D519" s="59"/>
      <c r="E519" s="59"/>
      <c r="F519" s="39"/>
      <c r="G519" s="12"/>
      <c r="H519" s="12"/>
      <c r="I519" s="39"/>
    </row>
    <row r="520" spans="1:9" ht="28.5" customHeight="1" x14ac:dyDescent="0.25">
      <c r="A520" s="13"/>
      <c r="B520" s="65"/>
      <c r="C520" s="66"/>
      <c r="D520" s="59"/>
      <c r="E520" s="59"/>
      <c r="F520" s="39"/>
      <c r="G520" s="12"/>
      <c r="H520" s="12"/>
      <c r="I520" s="39"/>
    </row>
    <row r="521" spans="1:9" ht="28.5" customHeight="1" x14ac:dyDescent="0.25">
      <c r="A521" s="13"/>
      <c r="B521" s="65"/>
      <c r="C521" s="66"/>
      <c r="D521" s="59"/>
      <c r="E521" s="59"/>
      <c r="F521" s="39"/>
      <c r="G521" s="12"/>
      <c r="H521" s="12"/>
      <c r="I521" s="39"/>
    </row>
    <row r="522" spans="1:9" ht="28.5" customHeight="1" x14ac:dyDescent="0.25">
      <c r="A522" s="13"/>
      <c r="B522" s="65"/>
      <c r="C522" s="66"/>
      <c r="D522" s="59"/>
      <c r="E522" s="59"/>
      <c r="F522" s="39"/>
      <c r="G522" s="12"/>
      <c r="H522" s="12"/>
      <c r="I522" s="39"/>
    </row>
    <row r="523" spans="1:9" ht="28.5" customHeight="1" x14ac:dyDescent="0.25">
      <c r="A523" s="13"/>
      <c r="B523" s="65"/>
      <c r="C523" s="66"/>
      <c r="D523" s="59"/>
      <c r="E523" s="59"/>
      <c r="F523" s="39"/>
      <c r="G523" s="12"/>
      <c r="H523" s="12"/>
      <c r="I523" s="39"/>
    </row>
    <row r="524" spans="1:9" ht="28.5" customHeight="1" x14ac:dyDescent="0.25">
      <c r="A524" s="13"/>
      <c r="B524" s="65"/>
      <c r="C524" s="66"/>
      <c r="D524" s="59"/>
      <c r="E524" s="59"/>
      <c r="F524" s="39"/>
      <c r="G524" s="12"/>
      <c r="H524" s="12"/>
      <c r="I524" s="39"/>
    </row>
    <row r="525" spans="1:9" ht="28.5" customHeight="1" x14ac:dyDescent="0.25">
      <c r="A525" s="13"/>
      <c r="B525" s="65"/>
      <c r="C525" s="66"/>
      <c r="D525" s="59"/>
      <c r="E525" s="59"/>
      <c r="F525" s="39"/>
      <c r="G525" s="12"/>
      <c r="H525" s="12"/>
      <c r="I525" s="39"/>
    </row>
    <row r="526" spans="1:9" ht="28.5" customHeight="1" x14ac:dyDescent="0.25">
      <c r="A526" s="13"/>
      <c r="B526" s="65"/>
      <c r="C526" s="66"/>
      <c r="D526" s="59"/>
      <c r="E526" s="59"/>
      <c r="F526" s="39"/>
      <c r="G526" s="12"/>
      <c r="H526" s="12"/>
      <c r="I526" s="39"/>
    </row>
    <row r="527" spans="1:9" ht="28.5" customHeight="1" x14ac:dyDescent="0.25">
      <c r="A527" s="13"/>
      <c r="B527" s="65"/>
      <c r="C527" s="66"/>
      <c r="D527" s="59"/>
      <c r="E527" s="59"/>
      <c r="F527" s="39"/>
      <c r="G527" s="12"/>
      <c r="H527" s="12"/>
      <c r="I527" s="39"/>
    </row>
    <row r="528" spans="1:9" ht="28.5" customHeight="1" x14ac:dyDescent="0.25">
      <c r="A528" s="13"/>
      <c r="B528" s="65"/>
      <c r="C528" s="66"/>
      <c r="D528" s="59"/>
      <c r="E528" s="59"/>
      <c r="F528" s="39"/>
      <c r="G528" s="12"/>
      <c r="H528" s="12"/>
      <c r="I528" s="39"/>
    </row>
    <row r="529" spans="1:9" ht="28.5" customHeight="1" x14ac:dyDescent="0.25">
      <c r="A529" s="13"/>
      <c r="B529" s="65"/>
      <c r="C529" s="66"/>
      <c r="D529" s="59"/>
      <c r="E529" s="59"/>
      <c r="F529" s="39"/>
      <c r="G529" s="12"/>
      <c r="H529" s="12"/>
      <c r="I529" s="39"/>
    </row>
    <row r="530" spans="1:9" ht="28.5" customHeight="1" x14ac:dyDescent="0.25">
      <c r="A530" s="13"/>
      <c r="B530" s="65"/>
      <c r="C530" s="66"/>
      <c r="D530" s="59"/>
      <c r="E530" s="59"/>
      <c r="F530" s="39"/>
      <c r="G530" s="12"/>
      <c r="H530" s="12"/>
      <c r="I530" s="39"/>
    </row>
    <row r="531" spans="1:9" ht="28.5" customHeight="1" x14ac:dyDescent="0.25">
      <c r="A531" s="13"/>
      <c r="B531" s="65"/>
      <c r="C531" s="66"/>
      <c r="D531" s="59"/>
      <c r="E531" s="59"/>
      <c r="F531" s="39"/>
      <c r="G531" s="12"/>
      <c r="H531" s="12"/>
      <c r="I531" s="39"/>
    </row>
    <row r="532" spans="1:9" ht="28.5" customHeight="1" x14ac:dyDescent="0.25">
      <c r="A532" s="13"/>
      <c r="B532" s="65"/>
      <c r="C532" s="66"/>
      <c r="D532" s="59"/>
      <c r="E532" s="59"/>
      <c r="F532" s="39"/>
      <c r="G532" s="12"/>
      <c r="H532" s="12"/>
      <c r="I532" s="39"/>
    </row>
    <row r="533" spans="1:9" ht="28.5" customHeight="1" x14ac:dyDescent="0.25">
      <c r="A533" s="13"/>
      <c r="B533" s="65"/>
      <c r="C533" s="66"/>
      <c r="D533" s="59"/>
      <c r="E533" s="59"/>
      <c r="F533" s="39"/>
      <c r="G533" s="12"/>
      <c r="H533" s="12"/>
      <c r="I533" s="39"/>
    </row>
    <row r="534" spans="1:9" ht="28.5" customHeight="1" x14ac:dyDescent="0.25">
      <c r="A534" s="13"/>
      <c r="B534" s="65"/>
      <c r="C534" s="66"/>
      <c r="D534" s="59"/>
      <c r="E534" s="59"/>
      <c r="F534" s="39"/>
      <c r="G534" s="12"/>
      <c r="H534" s="12"/>
      <c r="I534" s="39"/>
    </row>
    <row r="535" spans="1:9" ht="28.5" customHeight="1" x14ac:dyDescent="0.25">
      <c r="A535" s="13"/>
      <c r="B535" s="65"/>
      <c r="C535" s="66"/>
      <c r="D535" s="59"/>
      <c r="E535" s="59"/>
      <c r="F535" s="39"/>
      <c r="G535" s="12"/>
      <c r="H535" s="12"/>
      <c r="I535" s="39"/>
    </row>
    <row r="536" spans="1:9" ht="28.5" customHeight="1" x14ac:dyDescent="0.25">
      <c r="A536" s="13"/>
      <c r="B536" s="65"/>
      <c r="C536" s="66"/>
      <c r="D536" s="59"/>
      <c r="E536" s="59"/>
      <c r="F536" s="39"/>
      <c r="G536" s="12"/>
      <c r="H536" s="12"/>
      <c r="I536" s="39"/>
    </row>
    <row r="537" spans="1:9" ht="28.5" customHeight="1" x14ac:dyDescent="0.25">
      <c r="A537" s="13"/>
      <c r="B537" s="65"/>
      <c r="C537" s="66"/>
      <c r="D537" s="59"/>
      <c r="E537" s="59"/>
      <c r="F537" s="39"/>
      <c r="G537" s="12"/>
      <c r="H537" s="12"/>
      <c r="I537" s="39"/>
    </row>
    <row r="538" spans="1:9" ht="28.5" customHeight="1" x14ac:dyDescent="0.25">
      <c r="A538" s="13"/>
      <c r="B538" s="65"/>
      <c r="C538" s="66"/>
      <c r="D538" s="59"/>
      <c r="E538" s="59"/>
      <c r="F538" s="39"/>
      <c r="G538" s="12"/>
      <c r="H538" s="12"/>
      <c r="I538" s="39"/>
    </row>
    <row r="539" spans="1:9" ht="28.5" customHeight="1" x14ac:dyDescent="0.25">
      <c r="A539" s="13"/>
      <c r="B539" s="65"/>
      <c r="C539" s="66"/>
      <c r="D539" s="59"/>
      <c r="E539" s="59"/>
      <c r="F539" s="39"/>
      <c r="G539" s="12"/>
      <c r="H539" s="12"/>
      <c r="I539" s="39"/>
    </row>
    <row r="540" spans="1:9" ht="28.5" customHeight="1" x14ac:dyDescent="0.25">
      <c r="A540" s="13"/>
      <c r="B540" s="65"/>
      <c r="C540" s="66"/>
      <c r="D540" s="59"/>
      <c r="E540" s="59"/>
      <c r="F540" s="39"/>
      <c r="G540" s="12"/>
      <c r="H540" s="12"/>
      <c r="I540" s="39"/>
    </row>
    <row r="541" spans="1:9" ht="28.5" customHeight="1" x14ac:dyDescent="0.25">
      <c r="A541" s="13"/>
      <c r="B541" s="65"/>
      <c r="C541" s="66"/>
      <c r="D541" s="59"/>
      <c r="E541" s="59"/>
      <c r="F541" s="39"/>
      <c r="G541" s="12"/>
      <c r="H541" s="12"/>
      <c r="I541" s="39"/>
    </row>
    <row r="542" spans="1:9" ht="28.5" customHeight="1" x14ac:dyDescent="0.25">
      <c r="A542" s="13"/>
      <c r="B542" s="65"/>
      <c r="C542" s="66"/>
      <c r="D542" s="59"/>
      <c r="E542" s="59"/>
      <c r="F542" s="39"/>
      <c r="G542" s="12"/>
      <c r="H542" s="12"/>
      <c r="I542" s="39"/>
    </row>
    <row r="543" spans="1:9" ht="28.5" customHeight="1" x14ac:dyDescent="0.25">
      <c r="A543" s="13"/>
      <c r="B543" s="65"/>
      <c r="C543" s="66"/>
      <c r="D543" s="59"/>
      <c r="E543" s="59"/>
      <c r="F543" s="39"/>
      <c r="G543" s="12"/>
      <c r="H543" s="12"/>
      <c r="I543" s="39"/>
    </row>
    <row r="544" spans="1:9" ht="28.5" customHeight="1" x14ac:dyDescent="0.25">
      <c r="A544" s="13"/>
      <c r="B544" s="65"/>
      <c r="C544" s="66"/>
      <c r="D544" s="59"/>
      <c r="E544" s="59"/>
      <c r="F544" s="39"/>
      <c r="G544" s="12"/>
      <c r="H544" s="12"/>
      <c r="I544" s="39"/>
    </row>
    <row r="545" spans="1:9" ht="28.5" customHeight="1" x14ac:dyDescent="0.25">
      <c r="A545" s="13"/>
      <c r="B545" s="65"/>
      <c r="C545" s="66"/>
      <c r="D545" s="59"/>
      <c r="E545" s="59"/>
      <c r="F545" s="39"/>
      <c r="G545" s="12"/>
      <c r="H545" s="12"/>
      <c r="I545" s="39"/>
    </row>
    <row r="546" spans="1:9" ht="28.5" customHeight="1" x14ac:dyDescent="0.25">
      <c r="A546" s="13"/>
      <c r="B546" s="65"/>
      <c r="C546" s="66"/>
      <c r="D546" s="59"/>
      <c r="E546" s="59"/>
      <c r="F546" s="39"/>
      <c r="G546" s="12"/>
      <c r="H546" s="12"/>
      <c r="I546" s="39"/>
    </row>
    <row r="547" spans="1:9" ht="28.5" customHeight="1" x14ac:dyDescent="0.25">
      <c r="A547" s="13"/>
      <c r="B547" s="65"/>
      <c r="C547" s="66"/>
      <c r="D547" s="59"/>
      <c r="E547" s="59"/>
      <c r="F547" s="39"/>
      <c r="G547" s="12"/>
      <c r="H547" s="12"/>
      <c r="I547" s="39"/>
    </row>
    <row r="548" spans="1:9" ht="28.5" customHeight="1" x14ac:dyDescent="0.25">
      <c r="A548" s="13"/>
      <c r="B548" s="65"/>
      <c r="C548" s="66"/>
      <c r="D548" s="59"/>
      <c r="E548" s="59"/>
      <c r="F548" s="39"/>
      <c r="G548" s="12"/>
      <c r="H548" s="12"/>
      <c r="I548" s="39"/>
    </row>
    <row r="549" spans="1:9" ht="28.5" customHeight="1" x14ac:dyDescent="0.25">
      <c r="A549" s="13"/>
      <c r="B549" s="65"/>
      <c r="C549" s="66"/>
      <c r="D549" s="59"/>
      <c r="E549" s="59"/>
      <c r="F549" s="39"/>
      <c r="G549" s="12"/>
      <c r="H549" s="12"/>
      <c r="I549" s="39"/>
    </row>
    <row r="550" spans="1:9" ht="28.5" customHeight="1" x14ac:dyDescent="0.25">
      <c r="A550" s="13"/>
      <c r="B550" s="65"/>
      <c r="C550" s="66"/>
      <c r="D550" s="59"/>
      <c r="E550" s="59"/>
      <c r="F550" s="39"/>
      <c r="G550" s="12"/>
      <c r="H550" s="12"/>
      <c r="I550" s="39"/>
    </row>
    <row r="551" spans="1:9" ht="28.5" customHeight="1" x14ac:dyDescent="0.25">
      <c r="A551" s="13"/>
      <c r="B551" s="65"/>
      <c r="C551" s="66"/>
      <c r="D551" s="59"/>
      <c r="E551" s="59"/>
      <c r="F551" s="39"/>
      <c r="G551" s="12"/>
      <c r="H551" s="12"/>
      <c r="I551" s="39"/>
    </row>
    <row r="552" spans="1:9" ht="28.5" customHeight="1" x14ac:dyDescent="0.25">
      <c r="A552" s="13"/>
      <c r="B552" s="65"/>
      <c r="C552" s="66"/>
      <c r="D552" s="59"/>
      <c r="E552" s="59"/>
      <c r="F552" s="39"/>
      <c r="G552" s="12"/>
      <c r="H552" s="12"/>
      <c r="I552" s="39"/>
    </row>
    <row r="553" spans="1:9" ht="28.5" customHeight="1" x14ac:dyDescent="0.25">
      <c r="A553" s="13"/>
      <c r="B553" s="65"/>
      <c r="C553" s="66"/>
      <c r="D553" s="59"/>
      <c r="E553" s="59"/>
      <c r="F553" s="39"/>
      <c r="G553" s="12"/>
      <c r="H553" s="12"/>
      <c r="I553" s="39"/>
    </row>
    <row r="554" spans="1:9" ht="28.5" customHeight="1" x14ac:dyDescent="0.25">
      <c r="A554" s="13"/>
      <c r="B554" s="65"/>
      <c r="C554" s="66"/>
      <c r="D554" s="59"/>
      <c r="E554" s="59"/>
      <c r="F554" s="39"/>
      <c r="G554" s="12"/>
      <c r="H554" s="12"/>
      <c r="I554" s="39"/>
    </row>
    <row r="555" spans="1:9" ht="28.5" customHeight="1" x14ac:dyDescent="0.25">
      <c r="A555" s="13"/>
      <c r="B555" s="65"/>
      <c r="C555" s="66"/>
      <c r="D555" s="59"/>
      <c r="E555" s="59"/>
      <c r="F555" s="39"/>
      <c r="G555" s="12"/>
      <c r="H555" s="12"/>
      <c r="I555" s="39"/>
    </row>
    <row r="556" spans="1:9" ht="28.5" customHeight="1" x14ac:dyDescent="0.25">
      <c r="A556" s="13"/>
      <c r="B556" s="65"/>
      <c r="C556" s="66"/>
      <c r="D556" s="59"/>
      <c r="E556" s="59"/>
      <c r="F556" s="39"/>
      <c r="G556" s="12"/>
      <c r="H556" s="12"/>
      <c r="I556" s="39"/>
    </row>
    <row r="557" spans="1:9" ht="28.5" customHeight="1" x14ac:dyDescent="0.25">
      <c r="A557" s="13"/>
      <c r="B557" s="65"/>
      <c r="C557" s="66"/>
      <c r="D557" s="59"/>
      <c r="E557" s="59"/>
      <c r="F557" s="39"/>
      <c r="G557" s="12"/>
      <c r="H557" s="12"/>
      <c r="I557" s="39"/>
    </row>
    <row r="558" spans="1:9" ht="28.5" customHeight="1" x14ac:dyDescent="0.25">
      <c r="A558" s="13"/>
      <c r="B558" s="65"/>
      <c r="C558" s="66"/>
      <c r="D558" s="59"/>
      <c r="E558" s="59"/>
      <c r="F558" s="39"/>
      <c r="G558" s="12"/>
      <c r="H558" s="12"/>
      <c r="I558" s="39"/>
    </row>
    <row r="559" spans="1:9" ht="28.5" customHeight="1" x14ac:dyDescent="0.25">
      <c r="A559" s="13"/>
      <c r="B559" s="65"/>
      <c r="C559" s="66"/>
      <c r="D559" s="59"/>
      <c r="E559" s="59"/>
      <c r="F559" s="39"/>
      <c r="G559" s="12"/>
      <c r="H559" s="12"/>
      <c r="I559" s="39"/>
    </row>
    <row r="560" spans="1:9" ht="28.5" customHeight="1" x14ac:dyDescent="0.25">
      <c r="A560" s="13"/>
      <c r="B560" s="65"/>
      <c r="C560" s="66"/>
      <c r="D560" s="59"/>
      <c r="E560" s="59"/>
      <c r="F560" s="39"/>
      <c r="G560" s="12"/>
      <c r="H560" s="12"/>
      <c r="I560" s="39"/>
    </row>
    <row r="561" spans="1:9" ht="28.5" customHeight="1" x14ac:dyDescent="0.25">
      <c r="A561" s="13"/>
      <c r="B561" s="65"/>
      <c r="C561" s="66"/>
      <c r="D561" s="59"/>
      <c r="E561" s="59"/>
      <c r="F561" s="39"/>
      <c r="G561" s="12"/>
      <c r="H561" s="12"/>
      <c r="I561" s="39"/>
    </row>
    <row r="562" spans="1:9" ht="28.5" customHeight="1" x14ac:dyDescent="0.25">
      <c r="A562" s="13"/>
      <c r="B562" s="65"/>
      <c r="C562" s="66"/>
      <c r="D562" s="59"/>
      <c r="E562" s="59"/>
      <c r="F562" s="39"/>
      <c r="G562" s="12"/>
      <c r="H562" s="12"/>
      <c r="I562" s="39"/>
    </row>
    <row r="563" spans="1:9" ht="28.5" customHeight="1" x14ac:dyDescent="0.25">
      <c r="A563" s="13"/>
      <c r="B563" s="65"/>
      <c r="C563" s="66"/>
      <c r="D563" s="59"/>
      <c r="E563" s="59"/>
      <c r="F563" s="39"/>
      <c r="G563" s="12"/>
      <c r="H563" s="12"/>
      <c r="I563" s="39"/>
    </row>
    <row r="564" spans="1:9" ht="28.5" customHeight="1" x14ac:dyDescent="0.25">
      <c r="A564" s="13"/>
      <c r="B564" s="65"/>
      <c r="C564" s="66"/>
      <c r="D564" s="59"/>
      <c r="E564" s="59"/>
      <c r="F564" s="39"/>
      <c r="G564" s="12"/>
      <c r="H564" s="12"/>
      <c r="I564" s="39"/>
    </row>
    <row r="565" spans="1:9" ht="28.5" customHeight="1" x14ac:dyDescent="0.25">
      <c r="A565" s="13"/>
      <c r="B565" s="65"/>
      <c r="C565" s="66"/>
      <c r="D565" s="59"/>
      <c r="E565" s="59"/>
      <c r="F565" s="39"/>
      <c r="G565" s="12"/>
      <c r="H565" s="12"/>
      <c r="I565" s="39"/>
    </row>
    <row r="566" spans="1:9" ht="28.5" customHeight="1" x14ac:dyDescent="0.25">
      <c r="A566" s="13"/>
      <c r="B566" s="65"/>
      <c r="C566" s="66"/>
      <c r="D566" s="59"/>
      <c r="E566" s="59"/>
      <c r="F566" s="39"/>
      <c r="G566" s="12"/>
      <c r="H566" s="12"/>
      <c r="I566" s="39"/>
    </row>
    <row r="567" spans="1:9" ht="28.5" customHeight="1" x14ac:dyDescent="0.25">
      <c r="A567" s="13"/>
      <c r="B567" s="65"/>
      <c r="C567" s="66"/>
      <c r="D567" s="59"/>
      <c r="E567" s="59"/>
      <c r="F567" s="39"/>
      <c r="G567" s="12"/>
      <c r="H567" s="12"/>
      <c r="I567" s="39"/>
    </row>
    <row r="568" spans="1:9" ht="28.5" customHeight="1" x14ac:dyDescent="0.25">
      <c r="A568" s="13"/>
      <c r="B568" s="65"/>
      <c r="C568" s="66"/>
      <c r="D568" s="59"/>
      <c r="E568" s="59"/>
      <c r="F568" s="39"/>
      <c r="G568" s="12"/>
      <c r="H568" s="12"/>
      <c r="I568" s="39"/>
    </row>
    <row r="569" spans="1:9" ht="28.5" customHeight="1" x14ac:dyDescent="0.25">
      <c r="A569" s="13"/>
      <c r="B569" s="65"/>
      <c r="C569" s="66"/>
      <c r="D569" s="59"/>
      <c r="E569" s="59"/>
      <c r="F569" s="39"/>
      <c r="G569" s="12"/>
      <c r="H569" s="12"/>
      <c r="I569" s="39"/>
    </row>
    <row r="570" spans="1:9" ht="28.5" customHeight="1" x14ac:dyDescent="0.25">
      <c r="A570" s="13"/>
      <c r="B570" s="65"/>
      <c r="C570" s="66"/>
      <c r="D570" s="59"/>
      <c r="E570" s="59"/>
      <c r="F570" s="39"/>
      <c r="G570" s="12"/>
      <c r="H570" s="12"/>
      <c r="I570" s="39"/>
    </row>
    <row r="571" spans="1:9" ht="28.5" customHeight="1" x14ac:dyDescent="0.25">
      <c r="A571" s="13"/>
      <c r="B571" s="65"/>
      <c r="C571" s="66"/>
      <c r="D571" s="59"/>
      <c r="E571" s="59"/>
      <c r="F571" s="39"/>
      <c r="G571" s="12"/>
      <c r="H571" s="12"/>
      <c r="I571" s="39"/>
    </row>
    <row r="572" spans="1:9" ht="28.5" customHeight="1" x14ac:dyDescent="0.25">
      <c r="A572" s="13"/>
      <c r="B572" s="65"/>
      <c r="C572" s="66"/>
      <c r="D572" s="59"/>
      <c r="E572" s="59"/>
      <c r="F572" s="39"/>
      <c r="G572" s="12"/>
      <c r="H572" s="12"/>
      <c r="I572" s="39"/>
    </row>
    <row r="573" spans="1:9" ht="28.5" customHeight="1" x14ac:dyDescent="0.25">
      <c r="A573" s="13"/>
      <c r="B573" s="65"/>
      <c r="C573" s="66"/>
      <c r="D573" s="59"/>
      <c r="E573" s="59"/>
      <c r="F573" s="39"/>
      <c r="G573" s="12"/>
      <c r="H573" s="12"/>
      <c r="I573" s="39"/>
    </row>
    <row r="574" spans="1:9" ht="28.5" customHeight="1" x14ac:dyDescent="0.25">
      <c r="A574" s="13"/>
      <c r="B574" s="65"/>
      <c r="C574" s="66"/>
      <c r="D574" s="59"/>
      <c r="E574" s="59"/>
      <c r="F574" s="39"/>
      <c r="G574" s="12"/>
      <c r="H574" s="12"/>
      <c r="I574" s="39"/>
    </row>
    <row r="575" spans="1:9" ht="28.5" customHeight="1" x14ac:dyDescent="0.25">
      <c r="A575" s="13"/>
      <c r="B575" s="65"/>
      <c r="C575" s="66"/>
      <c r="D575" s="59"/>
      <c r="E575" s="59"/>
      <c r="F575" s="39"/>
      <c r="G575" s="12"/>
      <c r="H575" s="12"/>
      <c r="I575" s="39"/>
    </row>
    <row r="576" spans="1:9" ht="28.5" customHeight="1" x14ac:dyDescent="0.25">
      <c r="A576" s="13"/>
      <c r="B576" s="65"/>
      <c r="C576" s="66"/>
      <c r="D576" s="59"/>
      <c r="E576" s="59"/>
      <c r="F576" s="39"/>
      <c r="G576" s="12"/>
      <c r="H576" s="12"/>
      <c r="I576" s="39"/>
    </row>
    <row r="577" spans="1:9" ht="28.5" customHeight="1" x14ac:dyDescent="0.25">
      <c r="A577" s="13"/>
      <c r="B577" s="65"/>
      <c r="C577" s="66"/>
      <c r="D577" s="59"/>
      <c r="E577" s="59"/>
      <c r="F577" s="39"/>
      <c r="G577" s="12"/>
      <c r="H577" s="12"/>
      <c r="I577" s="39"/>
    </row>
    <row r="578" spans="1:9" ht="28.5" customHeight="1" x14ac:dyDescent="0.25">
      <c r="A578" s="13"/>
      <c r="B578" s="65"/>
      <c r="C578" s="66"/>
      <c r="D578" s="59"/>
      <c r="E578" s="59"/>
      <c r="F578" s="39"/>
      <c r="G578" s="12"/>
      <c r="H578" s="12"/>
      <c r="I578" s="39"/>
    </row>
    <row r="579" spans="1:9" ht="28.5" customHeight="1" x14ac:dyDescent="0.25">
      <c r="A579" s="13"/>
      <c r="B579" s="65"/>
      <c r="C579" s="66"/>
      <c r="D579" s="59"/>
      <c r="E579" s="59"/>
      <c r="F579" s="39"/>
      <c r="G579" s="12"/>
      <c r="H579" s="12"/>
      <c r="I579" s="39"/>
    </row>
    <row r="580" spans="1:9" ht="28.5" customHeight="1" x14ac:dyDescent="0.25">
      <c r="A580" s="13"/>
      <c r="B580" s="65"/>
      <c r="C580" s="66"/>
      <c r="D580" s="59"/>
      <c r="E580" s="59"/>
      <c r="F580" s="39"/>
      <c r="G580" s="12"/>
      <c r="H580" s="12"/>
      <c r="I580" s="39"/>
    </row>
    <row r="581" spans="1:9" ht="28.5" customHeight="1" x14ac:dyDescent="0.25">
      <c r="A581" s="13"/>
      <c r="B581" s="65"/>
      <c r="C581" s="66"/>
      <c r="D581" s="59"/>
      <c r="E581" s="59"/>
      <c r="F581" s="39"/>
      <c r="G581" s="12"/>
      <c r="H581" s="12"/>
      <c r="I581" s="39"/>
    </row>
    <row r="582" spans="1:9" ht="28.5" customHeight="1" x14ac:dyDescent="0.25">
      <c r="A582" s="13"/>
      <c r="B582" s="65"/>
      <c r="C582" s="66"/>
      <c r="D582" s="59"/>
      <c r="E582" s="59"/>
      <c r="F582" s="39"/>
      <c r="G582" s="12"/>
      <c r="H582" s="12"/>
      <c r="I582" s="39"/>
    </row>
    <row r="583" spans="1:9" ht="28.5" customHeight="1" x14ac:dyDescent="0.25">
      <c r="A583" s="13"/>
      <c r="B583" s="65"/>
      <c r="C583" s="66"/>
      <c r="D583" s="59"/>
      <c r="E583" s="59"/>
      <c r="F583" s="39"/>
      <c r="G583" s="12"/>
      <c r="H583" s="12"/>
      <c r="I583" s="39"/>
    </row>
    <row r="584" spans="1:9" ht="28.5" customHeight="1" x14ac:dyDescent="0.25">
      <c r="A584" s="13"/>
      <c r="B584" s="65"/>
      <c r="C584" s="66"/>
      <c r="D584" s="59"/>
      <c r="E584" s="59"/>
      <c r="F584" s="39"/>
      <c r="G584" s="12"/>
      <c r="H584" s="12"/>
      <c r="I584" s="39"/>
    </row>
    <row r="585" spans="1:9" ht="28.5" customHeight="1" x14ac:dyDescent="0.25">
      <c r="A585" s="13"/>
      <c r="B585" s="65"/>
      <c r="C585" s="66"/>
      <c r="D585" s="59"/>
      <c r="E585" s="59"/>
      <c r="F585" s="39"/>
      <c r="G585" s="12"/>
      <c r="H585" s="12"/>
      <c r="I585" s="39"/>
    </row>
    <row r="586" spans="1:9" ht="28.5" customHeight="1" x14ac:dyDescent="0.25">
      <c r="A586" s="13"/>
      <c r="B586" s="65"/>
      <c r="C586" s="66"/>
      <c r="D586" s="59"/>
      <c r="E586" s="59"/>
      <c r="F586" s="39"/>
      <c r="G586" s="12"/>
      <c r="H586" s="12"/>
      <c r="I586" s="39"/>
    </row>
    <row r="587" spans="1:9" ht="28.5" customHeight="1" x14ac:dyDescent="0.25">
      <c r="A587" s="13"/>
      <c r="B587" s="65"/>
      <c r="C587" s="66"/>
      <c r="D587" s="59"/>
      <c r="E587" s="59"/>
      <c r="F587" s="39"/>
      <c r="G587" s="12"/>
      <c r="H587" s="12"/>
      <c r="I587" s="39"/>
    </row>
    <row r="588" spans="1:9" ht="28.5" customHeight="1" x14ac:dyDescent="0.25">
      <c r="A588" s="13"/>
      <c r="B588" s="65"/>
      <c r="C588" s="66"/>
      <c r="D588" s="59"/>
      <c r="E588" s="59"/>
      <c r="F588" s="39"/>
      <c r="G588" s="12"/>
      <c r="H588" s="12"/>
      <c r="I588" s="39"/>
    </row>
    <row r="589" spans="1:9" ht="28.5" customHeight="1" x14ac:dyDescent="0.25">
      <c r="A589" s="13"/>
      <c r="B589" s="65"/>
      <c r="C589" s="66"/>
      <c r="D589" s="59"/>
      <c r="E589" s="59"/>
      <c r="F589" s="39"/>
      <c r="G589" s="12"/>
      <c r="H589" s="12"/>
      <c r="I589" s="39"/>
    </row>
    <row r="590" spans="1:9" ht="28.5" customHeight="1" x14ac:dyDescent="0.25">
      <c r="A590" s="13"/>
      <c r="B590" s="65"/>
      <c r="C590" s="66"/>
      <c r="D590" s="59"/>
      <c r="E590" s="59"/>
      <c r="F590" s="39"/>
      <c r="G590" s="12"/>
      <c r="H590" s="12"/>
      <c r="I590" s="39"/>
    </row>
    <row r="591" spans="1:9" ht="28.5" customHeight="1" x14ac:dyDescent="0.25">
      <c r="A591" s="13"/>
      <c r="B591" s="65"/>
      <c r="C591" s="66"/>
      <c r="D591" s="59"/>
      <c r="E591" s="59"/>
      <c r="F591" s="39"/>
      <c r="G591" s="12"/>
      <c r="H591" s="12"/>
      <c r="I591" s="39"/>
    </row>
    <row r="592" spans="1:9" ht="28.5" customHeight="1" x14ac:dyDescent="0.25">
      <c r="A592" s="13"/>
      <c r="B592" s="65"/>
      <c r="C592" s="66"/>
      <c r="D592" s="59"/>
      <c r="E592" s="59"/>
      <c r="F592" s="39"/>
      <c r="G592" s="12"/>
      <c r="H592" s="12"/>
      <c r="I592" s="39"/>
    </row>
    <row r="593" spans="1:9" ht="28.5" customHeight="1" x14ac:dyDescent="0.25">
      <c r="A593" s="13"/>
      <c r="B593" s="65"/>
      <c r="C593" s="66"/>
      <c r="D593" s="59"/>
      <c r="E593" s="59"/>
      <c r="F593" s="39"/>
      <c r="G593" s="12"/>
      <c r="H593" s="12"/>
      <c r="I593" s="39"/>
    </row>
    <row r="594" spans="1:9" ht="28.5" customHeight="1" x14ac:dyDescent="0.25">
      <c r="A594" s="13"/>
      <c r="B594" s="65"/>
      <c r="C594" s="66"/>
      <c r="D594" s="59"/>
      <c r="E594" s="59"/>
      <c r="F594" s="39"/>
      <c r="G594" s="12"/>
      <c r="H594" s="12"/>
      <c r="I594" s="39"/>
    </row>
    <row r="595" spans="1:9" ht="28.5" customHeight="1" x14ac:dyDescent="0.25">
      <c r="A595" s="13"/>
      <c r="B595" s="65"/>
      <c r="C595" s="66"/>
      <c r="D595" s="59"/>
      <c r="E595" s="59"/>
      <c r="F595" s="39"/>
      <c r="G595" s="12"/>
      <c r="H595" s="12"/>
      <c r="I595" s="39"/>
    </row>
    <row r="596" spans="1:9" ht="28.5" customHeight="1" x14ac:dyDescent="0.25">
      <c r="A596" s="13"/>
      <c r="B596" s="65"/>
      <c r="C596" s="66"/>
      <c r="D596" s="59"/>
      <c r="E596" s="59"/>
      <c r="F596" s="39"/>
      <c r="G596" s="12"/>
      <c r="H596" s="12"/>
      <c r="I596" s="39"/>
    </row>
    <row r="597" spans="1:9" ht="28.5" customHeight="1" x14ac:dyDescent="0.25">
      <c r="A597" s="13"/>
      <c r="B597" s="65"/>
      <c r="C597" s="66"/>
      <c r="D597" s="59"/>
      <c r="E597" s="59"/>
      <c r="F597" s="39"/>
      <c r="G597" s="12"/>
      <c r="H597" s="12"/>
      <c r="I597" s="39"/>
    </row>
    <row r="598" spans="1:9" ht="28.5" customHeight="1" x14ac:dyDescent="0.25">
      <c r="A598" s="13"/>
      <c r="B598" s="65"/>
      <c r="C598" s="66"/>
      <c r="D598" s="59"/>
      <c r="E598" s="59"/>
      <c r="F598" s="39"/>
      <c r="G598" s="12"/>
      <c r="H598" s="12"/>
      <c r="I598" s="39"/>
    </row>
    <row r="599" spans="1:9" ht="28.5" customHeight="1" x14ac:dyDescent="0.25">
      <c r="A599" s="13"/>
      <c r="B599" s="65"/>
      <c r="C599" s="66"/>
      <c r="D599" s="59"/>
      <c r="E599" s="59"/>
      <c r="F599" s="39"/>
      <c r="G599" s="12"/>
      <c r="H599" s="12"/>
      <c r="I599" s="39"/>
    </row>
    <row r="600" spans="1:9" ht="28.5" customHeight="1" x14ac:dyDescent="0.25">
      <c r="A600" s="13"/>
      <c r="B600" s="65"/>
      <c r="C600" s="66"/>
      <c r="D600" s="59"/>
      <c r="E600" s="59"/>
      <c r="F600" s="39"/>
      <c r="G600" s="12"/>
      <c r="H600" s="12"/>
      <c r="I600" s="39"/>
    </row>
    <row r="601" spans="1:9" ht="28.5" customHeight="1" x14ac:dyDescent="0.25">
      <c r="A601" s="13"/>
      <c r="B601" s="65"/>
      <c r="C601" s="66"/>
      <c r="D601" s="59"/>
      <c r="E601" s="59"/>
      <c r="F601" s="39"/>
      <c r="G601" s="12"/>
      <c r="H601" s="12"/>
      <c r="I601" s="39"/>
    </row>
    <row r="602" spans="1:9" ht="28.5" customHeight="1" x14ac:dyDescent="0.25">
      <c r="A602" s="13"/>
      <c r="B602" s="65"/>
      <c r="C602" s="66"/>
      <c r="D602" s="59"/>
      <c r="E602" s="59"/>
      <c r="F602" s="39"/>
      <c r="G602" s="12"/>
      <c r="H602" s="12"/>
      <c r="I602" s="39"/>
    </row>
    <row r="603" spans="1:9" ht="28.5" customHeight="1" x14ac:dyDescent="0.25">
      <c r="A603" s="13"/>
      <c r="B603" s="65"/>
      <c r="C603" s="66"/>
      <c r="D603" s="59"/>
      <c r="E603" s="59"/>
      <c r="F603" s="39"/>
      <c r="G603" s="12"/>
      <c r="H603" s="12"/>
      <c r="I603" s="39"/>
    </row>
    <row r="604" spans="1:9" ht="28.5" customHeight="1" x14ac:dyDescent="0.25">
      <c r="A604" s="13"/>
      <c r="B604" s="65"/>
      <c r="C604" s="66"/>
      <c r="D604" s="59"/>
      <c r="E604" s="59"/>
      <c r="F604" s="39"/>
      <c r="G604" s="12"/>
      <c r="H604" s="12"/>
      <c r="I604" s="39"/>
    </row>
    <row r="605" spans="1:9" ht="28.5" customHeight="1" x14ac:dyDescent="0.25">
      <c r="A605" s="13"/>
      <c r="B605" s="65"/>
      <c r="C605" s="66"/>
      <c r="D605" s="59"/>
      <c r="E605" s="59"/>
      <c r="F605" s="39"/>
      <c r="G605" s="12"/>
      <c r="H605" s="12"/>
      <c r="I605" s="39"/>
    </row>
    <row r="606" spans="1:9" ht="28.5" customHeight="1" x14ac:dyDescent="0.25">
      <c r="A606" s="13"/>
      <c r="B606" s="65"/>
      <c r="C606" s="66"/>
      <c r="D606" s="59"/>
      <c r="E606" s="59"/>
      <c r="F606" s="39"/>
      <c r="G606" s="12"/>
      <c r="H606" s="12"/>
      <c r="I606" s="39"/>
    </row>
    <row r="607" spans="1:9" ht="28.5" customHeight="1" x14ac:dyDescent="0.25">
      <c r="A607" s="13"/>
      <c r="B607" s="65"/>
      <c r="C607" s="66"/>
      <c r="D607" s="59"/>
      <c r="E607" s="59"/>
      <c r="F607" s="39"/>
      <c r="G607" s="12"/>
      <c r="H607" s="12"/>
      <c r="I607" s="39"/>
    </row>
    <row r="608" spans="1:9" ht="28.5" customHeight="1" x14ac:dyDescent="0.25">
      <c r="A608" s="13"/>
      <c r="B608" s="65"/>
      <c r="C608" s="66"/>
      <c r="D608" s="59"/>
      <c r="E608" s="59"/>
      <c r="F608" s="39"/>
      <c r="G608" s="12"/>
      <c r="H608" s="12"/>
      <c r="I608" s="39"/>
    </row>
    <row r="609" spans="1:9" ht="28.5" customHeight="1" x14ac:dyDescent="0.25">
      <c r="A609" s="13"/>
      <c r="B609" s="65"/>
      <c r="C609" s="66"/>
      <c r="D609" s="59"/>
      <c r="E609" s="59"/>
      <c r="F609" s="39"/>
      <c r="G609" s="12"/>
      <c r="H609" s="12"/>
      <c r="I609" s="39"/>
    </row>
    <row r="610" spans="1:9" ht="28.5" customHeight="1" x14ac:dyDescent="0.25">
      <c r="A610" s="13"/>
      <c r="B610" s="65"/>
      <c r="C610" s="66"/>
      <c r="D610" s="59"/>
      <c r="E610" s="59"/>
      <c r="F610" s="39"/>
      <c r="G610" s="12"/>
      <c r="H610" s="12"/>
      <c r="I610" s="39"/>
    </row>
    <row r="611" spans="1:9" ht="28.5" customHeight="1" x14ac:dyDescent="0.25">
      <c r="A611" s="13"/>
      <c r="B611" s="65"/>
      <c r="C611" s="66"/>
      <c r="D611" s="59"/>
      <c r="E611" s="59"/>
      <c r="F611" s="39"/>
      <c r="G611" s="12"/>
      <c r="H611" s="12"/>
      <c r="I611" s="39"/>
    </row>
    <row r="612" spans="1:9" ht="28.5" customHeight="1" x14ac:dyDescent="0.25">
      <c r="A612" s="13"/>
      <c r="B612" s="65"/>
      <c r="C612" s="66"/>
      <c r="D612" s="59"/>
      <c r="E612" s="59"/>
      <c r="F612" s="39"/>
      <c r="G612" s="12"/>
      <c r="H612" s="12"/>
      <c r="I612" s="39"/>
    </row>
    <row r="613" spans="1:9" ht="28.5" customHeight="1" x14ac:dyDescent="0.25">
      <c r="A613" s="13"/>
      <c r="B613" s="65"/>
      <c r="C613" s="66"/>
      <c r="D613" s="59"/>
      <c r="E613" s="59"/>
      <c r="F613" s="39"/>
      <c r="G613" s="12"/>
      <c r="H613" s="12"/>
      <c r="I613" s="39"/>
    </row>
    <row r="614" spans="1:9" ht="28.5" customHeight="1" x14ac:dyDescent="0.25">
      <c r="A614" s="13"/>
      <c r="B614" s="65"/>
      <c r="C614" s="66"/>
      <c r="D614" s="59"/>
      <c r="E614" s="59"/>
      <c r="F614" s="39"/>
      <c r="G614" s="12"/>
      <c r="H614" s="12"/>
      <c r="I614" s="39"/>
    </row>
    <row r="615" spans="1:9" ht="28.5" customHeight="1" x14ac:dyDescent="0.25">
      <c r="A615" s="13"/>
      <c r="B615" s="65"/>
      <c r="C615" s="66"/>
      <c r="D615" s="59"/>
      <c r="E615" s="59"/>
      <c r="F615" s="39"/>
      <c r="G615" s="12"/>
      <c r="H615" s="12"/>
      <c r="I615" s="39"/>
    </row>
    <row r="616" spans="1:9" ht="28.5" customHeight="1" x14ac:dyDescent="0.25">
      <c r="A616" s="13"/>
      <c r="B616" s="65"/>
      <c r="C616" s="66"/>
      <c r="D616" s="59"/>
      <c r="E616" s="59"/>
      <c r="F616" s="39"/>
      <c r="G616" s="12"/>
      <c r="H616" s="12"/>
      <c r="I616" s="39"/>
    </row>
    <row r="617" spans="1:9" ht="28.5" customHeight="1" x14ac:dyDescent="0.25">
      <c r="A617" s="13"/>
      <c r="B617" s="65"/>
      <c r="C617" s="66"/>
      <c r="D617" s="59"/>
      <c r="E617" s="59"/>
      <c r="F617" s="39"/>
      <c r="G617" s="12"/>
      <c r="H617" s="12"/>
      <c r="I617" s="39"/>
    </row>
    <row r="618" spans="1:9" ht="28.5" customHeight="1" x14ac:dyDescent="0.25">
      <c r="A618" s="13"/>
      <c r="B618" s="65"/>
      <c r="C618" s="66"/>
      <c r="D618" s="59"/>
      <c r="E618" s="59"/>
      <c r="F618" s="39"/>
      <c r="G618" s="12"/>
      <c r="H618" s="12"/>
      <c r="I618" s="39"/>
    </row>
    <row r="619" spans="1:9" ht="28.5" customHeight="1" x14ac:dyDescent="0.25">
      <c r="A619" s="13"/>
      <c r="B619" s="65"/>
      <c r="C619" s="66"/>
      <c r="D619" s="59"/>
      <c r="E619" s="59"/>
      <c r="F619" s="39"/>
      <c r="G619" s="12"/>
      <c r="H619" s="12"/>
      <c r="I619" s="39"/>
    </row>
    <row r="620" spans="1:9" ht="28.5" customHeight="1" x14ac:dyDescent="0.25">
      <c r="A620" s="13"/>
      <c r="B620" s="65"/>
      <c r="C620" s="66"/>
      <c r="D620" s="59"/>
      <c r="E620" s="59"/>
      <c r="F620" s="39"/>
      <c r="G620" s="12"/>
      <c r="H620" s="12"/>
      <c r="I620" s="39"/>
    </row>
    <row r="621" spans="1:9" ht="28.5" customHeight="1" x14ac:dyDescent="0.25">
      <c r="A621" s="13"/>
      <c r="B621" s="65"/>
      <c r="C621" s="66"/>
      <c r="D621" s="59"/>
      <c r="E621" s="59"/>
      <c r="F621" s="39"/>
      <c r="G621" s="12"/>
      <c r="H621" s="12"/>
      <c r="I621" s="39"/>
    </row>
    <row r="622" spans="1:9" ht="28.5" customHeight="1" x14ac:dyDescent="0.25">
      <c r="A622" s="13"/>
      <c r="B622" s="65"/>
      <c r="C622" s="66"/>
      <c r="D622" s="59"/>
      <c r="E622" s="59"/>
      <c r="F622" s="39"/>
      <c r="G622" s="12"/>
      <c r="H622" s="12"/>
      <c r="I622" s="39"/>
    </row>
    <row r="623" spans="1:9" ht="28.5" customHeight="1" x14ac:dyDescent="0.25">
      <c r="A623" s="13"/>
      <c r="B623" s="65"/>
      <c r="C623" s="66"/>
      <c r="D623" s="59"/>
      <c r="E623" s="59"/>
      <c r="F623" s="39"/>
      <c r="G623" s="12"/>
      <c r="H623" s="12"/>
      <c r="I623" s="39"/>
    </row>
    <row r="624" spans="1:9" ht="28.5" customHeight="1" x14ac:dyDescent="0.25">
      <c r="A624" s="13"/>
      <c r="B624" s="65"/>
      <c r="C624" s="66"/>
      <c r="D624" s="59"/>
      <c r="E624" s="59"/>
      <c r="F624" s="39"/>
      <c r="G624" s="12"/>
      <c r="H624" s="12"/>
      <c r="I624" s="39"/>
    </row>
    <row r="625" spans="1:9" ht="28.5" customHeight="1" x14ac:dyDescent="0.25">
      <c r="A625" s="13"/>
      <c r="B625" s="65"/>
      <c r="C625" s="66"/>
      <c r="D625" s="59"/>
      <c r="E625" s="59"/>
      <c r="F625" s="39"/>
      <c r="G625" s="12"/>
      <c r="H625" s="12"/>
      <c r="I625" s="39"/>
    </row>
    <row r="626" spans="1:9" ht="28.5" customHeight="1" x14ac:dyDescent="0.25">
      <c r="A626" s="13"/>
      <c r="B626" s="65"/>
      <c r="C626" s="66"/>
      <c r="D626" s="59"/>
      <c r="E626" s="59"/>
      <c r="F626" s="39"/>
      <c r="G626" s="12"/>
      <c r="H626" s="12"/>
      <c r="I626" s="39"/>
    </row>
    <row r="627" spans="1:9" ht="28.5" customHeight="1" x14ac:dyDescent="0.25">
      <c r="A627" s="13"/>
      <c r="B627" s="65"/>
      <c r="C627" s="66"/>
      <c r="D627" s="59"/>
      <c r="E627" s="59"/>
      <c r="F627" s="39"/>
      <c r="G627" s="12"/>
      <c r="H627" s="12"/>
      <c r="I627" s="39"/>
    </row>
    <row r="628" spans="1:9" ht="28.5" customHeight="1" x14ac:dyDescent="0.25">
      <c r="A628" s="13"/>
      <c r="B628" s="65"/>
      <c r="C628" s="66"/>
      <c r="D628" s="59"/>
      <c r="E628" s="59"/>
      <c r="F628" s="39"/>
      <c r="G628" s="12"/>
      <c r="H628" s="12"/>
      <c r="I628" s="39"/>
    </row>
    <row r="629" spans="1:9" ht="28.5" customHeight="1" x14ac:dyDescent="0.25">
      <c r="A629" s="13"/>
      <c r="B629" s="65"/>
      <c r="C629" s="66"/>
      <c r="D629" s="59"/>
      <c r="E629" s="59"/>
      <c r="F629" s="39"/>
      <c r="G629" s="12"/>
      <c r="H629" s="12"/>
      <c r="I629" s="39"/>
    </row>
    <row r="630" spans="1:9" ht="28.5" customHeight="1" x14ac:dyDescent="0.25">
      <c r="A630" s="13"/>
      <c r="B630" s="65"/>
      <c r="C630" s="66"/>
      <c r="D630" s="59"/>
      <c r="E630" s="59"/>
      <c r="F630" s="39"/>
      <c r="G630" s="12"/>
      <c r="H630" s="12"/>
      <c r="I630" s="39"/>
    </row>
    <row r="631" spans="1:9" ht="28.5" customHeight="1" x14ac:dyDescent="0.25">
      <c r="A631" s="13"/>
      <c r="B631" s="65"/>
      <c r="C631" s="66"/>
      <c r="D631" s="59"/>
      <c r="E631" s="59"/>
      <c r="F631" s="39"/>
      <c r="G631" s="12"/>
      <c r="H631" s="12"/>
      <c r="I631" s="39"/>
    </row>
    <row r="632" spans="1:9" ht="28.5" customHeight="1" x14ac:dyDescent="0.25">
      <c r="A632" s="13"/>
      <c r="B632" s="65"/>
      <c r="C632" s="66"/>
      <c r="D632" s="59"/>
      <c r="E632" s="59"/>
      <c r="F632" s="39"/>
      <c r="G632" s="12"/>
      <c r="H632" s="12"/>
      <c r="I632" s="39"/>
    </row>
    <row r="633" spans="1:9" ht="28.5" customHeight="1" x14ac:dyDescent="0.25">
      <c r="A633" s="13"/>
      <c r="B633" s="65"/>
      <c r="C633" s="66"/>
      <c r="D633" s="59"/>
      <c r="E633" s="59"/>
      <c r="F633" s="39"/>
      <c r="G633" s="12"/>
      <c r="H633" s="12"/>
      <c r="I633" s="39"/>
    </row>
    <row r="634" spans="1:9" ht="28.5" customHeight="1" x14ac:dyDescent="0.25">
      <c r="A634" s="13"/>
      <c r="B634" s="65"/>
      <c r="C634" s="66"/>
      <c r="D634" s="59"/>
      <c r="E634" s="59"/>
      <c r="F634" s="39"/>
      <c r="G634" s="12"/>
      <c r="H634" s="12"/>
      <c r="I634" s="39"/>
    </row>
    <row r="635" spans="1:9" ht="28.5" customHeight="1" x14ac:dyDescent="0.25">
      <c r="A635" s="13"/>
      <c r="B635" s="65"/>
      <c r="C635" s="66"/>
      <c r="D635" s="59"/>
      <c r="E635" s="59"/>
      <c r="F635" s="39"/>
      <c r="G635" s="12"/>
      <c r="H635" s="12"/>
      <c r="I635" s="39"/>
    </row>
    <row r="636" spans="1:9" ht="28.5" customHeight="1" x14ac:dyDescent="0.25">
      <c r="A636" s="13"/>
      <c r="B636" s="65"/>
      <c r="C636" s="66"/>
      <c r="D636" s="59"/>
      <c r="E636" s="59"/>
      <c r="F636" s="39"/>
      <c r="G636" s="12"/>
      <c r="H636" s="12"/>
      <c r="I636" s="39"/>
    </row>
    <row r="637" spans="1:9" ht="28.5" customHeight="1" x14ac:dyDescent="0.25">
      <c r="A637" s="13"/>
      <c r="B637" s="65"/>
      <c r="C637" s="66"/>
      <c r="D637" s="59"/>
      <c r="E637" s="59"/>
      <c r="F637" s="39"/>
      <c r="G637" s="12"/>
      <c r="H637" s="12"/>
      <c r="I637" s="39"/>
    </row>
    <row r="638" spans="1:9" ht="28.5" customHeight="1" x14ac:dyDescent="0.25">
      <c r="A638" s="13"/>
      <c r="B638" s="65"/>
      <c r="C638" s="66"/>
      <c r="D638" s="59"/>
      <c r="E638" s="59"/>
      <c r="F638" s="39"/>
      <c r="G638" s="12"/>
      <c r="H638" s="12"/>
      <c r="I638" s="39"/>
    </row>
    <row r="639" spans="1:9" ht="28.5" customHeight="1" x14ac:dyDescent="0.25">
      <c r="A639" s="13"/>
      <c r="B639" s="65"/>
      <c r="C639" s="66"/>
      <c r="D639" s="59"/>
      <c r="E639" s="59"/>
      <c r="F639" s="39"/>
      <c r="G639" s="12"/>
      <c r="H639" s="12"/>
      <c r="I639" s="39"/>
    </row>
    <row r="640" spans="1:9" ht="28.5" customHeight="1" x14ac:dyDescent="0.25">
      <c r="A640" s="13"/>
      <c r="B640" s="65"/>
      <c r="C640" s="66"/>
      <c r="D640" s="59"/>
      <c r="E640" s="59"/>
      <c r="F640" s="39"/>
      <c r="G640" s="12"/>
      <c r="H640" s="12"/>
      <c r="I640" s="39"/>
    </row>
    <row r="641" spans="1:9" ht="28.5" customHeight="1" x14ac:dyDescent="0.25">
      <c r="A641" s="13"/>
      <c r="B641" s="65"/>
      <c r="C641" s="66"/>
      <c r="D641" s="59"/>
      <c r="E641" s="59"/>
      <c r="F641" s="39"/>
      <c r="G641" s="12"/>
      <c r="H641" s="12"/>
      <c r="I641" s="39"/>
    </row>
    <row r="642" spans="1:9" ht="28.5" customHeight="1" x14ac:dyDescent="0.25">
      <c r="A642" s="13"/>
      <c r="B642" s="65"/>
      <c r="C642" s="66"/>
      <c r="D642" s="59"/>
      <c r="E642" s="59"/>
      <c r="F642" s="39"/>
      <c r="G642" s="12"/>
      <c r="H642" s="12"/>
      <c r="I642" s="39"/>
    </row>
    <row r="643" spans="1:9" ht="28.5" customHeight="1" x14ac:dyDescent="0.25">
      <c r="A643" s="13"/>
      <c r="B643" s="65"/>
      <c r="C643" s="66"/>
      <c r="D643" s="59"/>
      <c r="E643" s="59"/>
      <c r="F643" s="39"/>
      <c r="G643" s="12"/>
      <c r="H643" s="12"/>
      <c r="I643" s="39"/>
    </row>
    <row r="644" spans="1:9" ht="28.5" customHeight="1" x14ac:dyDescent="0.25">
      <c r="A644" s="13"/>
      <c r="B644" s="65"/>
      <c r="C644" s="66"/>
      <c r="D644" s="59"/>
      <c r="E644" s="59"/>
      <c r="F644" s="39"/>
      <c r="G644" s="12"/>
      <c r="H644" s="12"/>
      <c r="I644" s="39"/>
    </row>
    <row r="645" spans="1:9" ht="28.5" customHeight="1" x14ac:dyDescent="0.25">
      <c r="A645" s="13"/>
      <c r="B645" s="65"/>
      <c r="C645" s="66"/>
      <c r="D645" s="59"/>
      <c r="E645" s="59"/>
      <c r="F645" s="39"/>
      <c r="G645" s="12"/>
      <c r="H645" s="12"/>
      <c r="I645" s="39"/>
    </row>
    <row r="646" spans="1:9" ht="28.5" customHeight="1" x14ac:dyDescent="0.25">
      <c r="A646" s="13"/>
      <c r="B646" s="65"/>
      <c r="C646" s="66"/>
      <c r="D646" s="59"/>
      <c r="E646" s="59"/>
      <c r="F646" s="39"/>
      <c r="G646" s="12"/>
      <c r="H646" s="12"/>
      <c r="I646" s="39"/>
    </row>
    <row r="647" spans="1:9" ht="28.5" customHeight="1" x14ac:dyDescent="0.25">
      <c r="A647" s="13"/>
      <c r="B647" s="65"/>
      <c r="C647" s="66"/>
      <c r="D647" s="59"/>
      <c r="E647" s="59"/>
      <c r="F647" s="39"/>
      <c r="G647" s="12"/>
      <c r="H647" s="12"/>
      <c r="I647" s="39"/>
    </row>
    <row r="648" spans="1:9" ht="28.5" customHeight="1" x14ac:dyDescent="0.25">
      <c r="A648" s="13"/>
      <c r="B648" s="65"/>
      <c r="C648" s="66"/>
      <c r="D648" s="59"/>
      <c r="E648" s="59"/>
      <c r="F648" s="39"/>
      <c r="G648" s="12"/>
      <c r="H648" s="12"/>
      <c r="I648" s="39"/>
    </row>
    <row r="649" spans="1:9" ht="28.5" customHeight="1" x14ac:dyDescent="0.25">
      <c r="A649" s="13"/>
      <c r="B649" s="65"/>
      <c r="C649" s="66"/>
      <c r="D649" s="59"/>
      <c r="E649" s="59"/>
      <c r="F649" s="39"/>
      <c r="G649" s="12"/>
      <c r="H649" s="12"/>
      <c r="I649" s="39"/>
    </row>
    <row r="650" spans="1:9" ht="28.5" customHeight="1" x14ac:dyDescent="0.25">
      <c r="A650" s="13"/>
      <c r="B650" s="65"/>
      <c r="C650" s="66"/>
      <c r="D650" s="59"/>
      <c r="E650" s="59"/>
      <c r="F650" s="39"/>
      <c r="G650" s="12"/>
      <c r="H650" s="12"/>
      <c r="I650" s="39"/>
    </row>
    <row r="651" spans="1:9" ht="28.5" customHeight="1" x14ac:dyDescent="0.25">
      <c r="A651" s="13"/>
      <c r="B651" s="65"/>
      <c r="C651" s="66"/>
      <c r="D651" s="59"/>
      <c r="E651" s="59"/>
      <c r="F651" s="39"/>
      <c r="G651" s="12"/>
      <c r="H651" s="12"/>
      <c r="I651" s="39"/>
    </row>
    <row r="652" spans="1:9" ht="28.5" customHeight="1" x14ac:dyDescent="0.25">
      <c r="A652" s="13"/>
      <c r="B652" s="65"/>
      <c r="C652" s="66"/>
      <c r="D652" s="59"/>
      <c r="E652" s="59"/>
      <c r="F652" s="39"/>
      <c r="G652" s="12"/>
      <c r="H652" s="12"/>
      <c r="I652" s="39"/>
    </row>
    <row r="653" spans="1:9" ht="28.5" customHeight="1" x14ac:dyDescent="0.25">
      <c r="A653" s="13"/>
      <c r="B653" s="65"/>
      <c r="C653" s="66"/>
      <c r="D653" s="59"/>
      <c r="E653" s="59"/>
      <c r="F653" s="39"/>
      <c r="G653" s="12"/>
      <c r="H653" s="12"/>
      <c r="I653" s="39"/>
    </row>
    <row r="654" spans="1:9" ht="28.5" customHeight="1" x14ac:dyDescent="0.25">
      <c r="A654" s="13"/>
      <c r="B654" s="65"/>
      <c r="C654" s="66"/>
      <c r="D654" s="59"/>
      <c r="E654" s="59"/>
      <c r="F654" s="39"/>
      <c r="G654" s="12"/>
      <c r="H654" s="12"/>
      <c r="I654" s="39"/>
    </row>
    <row r="655" spans="1:9" ht="28.5" customHeight="1" x14ac:dyDescent="0.25">
      <c r="A655" s="13"/>
      <c r="B655" s="65"/>
      <c r="C655" s="66"/>
      <c r="D655" s="59"/>
      <c r="E655" s="59"/>
      <c r="F655" s="39"/>
      <c r="G655" s="12"/>
      <c r="H655" s="12"/>
      <c r="I655" s="39"/>
    </row>
    <row r="656" spans="1:9" ht="28.5" customHeight="1" x14ac:dyDescent="0.25">
      <c r="A656" s="13"/>
      <c r="B656" s="65"/>
      <c r="C656" s="66"/>
      <c r="D656" s="59"/>
      <c r="E656" s="59"/>
      <c r="F656" s="39"/>
      <c r="G656" s="12"/>
      <c r="H656" s="12"/>
      <c r="I656" s="39"/>
    </row>
    <row r="657" spans="1:9" ht="28.5" customHeight="1" x14ac:dyDescent="0.25">
      <c r="A657" s="13"/>
      <c r="B657" s="65"/>
      <c r="C657" s="66"/>
      <c r="D657" s="59"/>
      <c r="E657" s="59"/>
      <c r="F657" s="39"/>
      <c r="G657" s="12"/>
      <c r="H657" s="12"/>
      <c r="I657" s="39"/>
    </row>
    <row r="658" spans="1:9" ht="28.5" customHeight="1" x14ac:dyDescent="0.25">
      <c r="A658" s="13"/>
      <c r="B658" s="65"/>
      <c r="C658" s="66"/>
      <c r="D658" s="59"/>
      <c r="E658" s="59"/>
      <c r="F658" s="39"/>
      <c r="G658" s="12"/>
      <c r="H658" s="12"/>
      <c r="I658" s="39"/>
    </row>
    <row r="659" spans="1:9" ht="28.5" customHeight="1" x14ac:dyDescent="0.25">
      <c r="A659" s="13"/>
      <c r="B659" s="65"/>
      <c r="C659" s="66"/>
      <c r="D659" s="59"/>
      <c r="E659" s="59"/>
      <c r="F659" s="39"/>
      <c r="G659" s="12"/>
      <c r="H659" s="12"/>
      <c r="I659" s="39"/>
    </row>
    <row r="660" spans="1:9" ht="28.5" customHeight="1" x14ac:dyDescent="0.25">
      <c r="A660" s="13"/>
      <c r="B660" s="65"/>
      <c r="C660" s="66"/>
      <c r="D660" s="59"/>
      <c r="E660" s="59"/>
      <c r="F660" s="39"/>
      <c r="G660" s="12"/>
      <c r="H660" s="12"/>
      <c r="I660" s="39"/>
    </row>
    <row r="661" spans="1:9" ht="28.5" customHeight="1" x14ac:dyDescent="0.25">
      <c r="A661" s="13"/>
      <c r="B661" s="65"/>
      <c r="C661" s="66"/>
      <c r="D661" s="59"/>
      <c r="E661" s="59"/>
      <c r="F661" s="39"/>
      <c r="G661" s="12"/>
      <c r="H661" s="12"/>
      <c r="I661" s="39"/>
    </row>
    <row r="662" spans="1:9" ht="28.5" customHeight="1" x14ac:dyDescent="0.25">
      <c r="A662" s="13"/>
      <c r="B662" s="65"/>
      <c r="C662" s="66"/>
      <c r="D662" s="59"/>
      <c r="E662" s="59"/>
      <c r="F662" s="39"/>
      <c r="G662" s="12"/>
      <c r="H662" s="12"/>
      <c r="I662" s="39"/>
    </row>
    <row r="663" spans="1:9" ht="28.5" customHeight="1" x14ac:dyDescent="0.25">
      <c r="A663" s="13"/>
      <c r="B663" s="65"/>
      <c r="C663" s="66"/>
      <c r="D663" s="59"/>
      <c r="E663" s="59"/>
      <c r="F663" s="39"/>
      <c r="G663" s="12"/>
      <c r="H663" s="12"/>
      <c r="I663" s="39"/>
    </row>
    <row r="664" spans="1:9" ht="28.5" customHeight="1" x14ac:dyDescent="0.25">
      <c r="A664" s="13"/>
      <c r="B664" s="65"/>
      <c r="C664" s="66"/>
      <c r="D664" s="59"/>
      <c r="E664" s="59"/>
      <c r="F664" s="39"/>
      <c r="G664" s="12"/>
      <c r="H664" s="12"/>
      <c r="I664" s="39"/>
    </row>
    <row r="665" spans="1:9" ht="28.5" customHeight="1" x14ac:dyDescent="0.25">
      <c r="A665" s="13"/>
      <c r="B665" s="65"/>
      <c r="C665" s="66"/>
      <c r="D665" s="59"/>
      <c r="E665" s="59"/>
      <c r="F665" s="39"/>
      <c r="G665" s="12"/>
      <c r="H665" s="12"/>
      <c r="I665" s="39"/>
    </row>
    <row r="666" spans="1:9" ht="28.5" customHeight="1" x14ac:dyDescent="0.25">
      <c r="A666" s="13"/>
      <c r="B666" s="65"/>
      <c r="C666" s="66"/>
      <c r="D666" s="59"/>
      <c r="E666" s="59"/>
      <c r="F666" s="39"/>
      <c r="G666" s="12"/>
      <c r="H666" s="12"/>
      <c r="I666" s="39"/>
    </row>
    <row r="667" spans="1:9" ht="28.5" customHeight="1" x14ac:dyDescent="0.25">
      <c r="A667" s="13"/>
      <c r="B667" s="65"/>
      <c r="C667" s="66"/>
      <c r="D667" s="59"/>
      <c r="E667" s="59"/>
      <c r="F667" s="39"/>
      <c r="G667" s="12"/>
      <c r="H667" s="12"/>
      <c r="I667" s="39"/>
    </row>
    <row r="668" spans="1:9" ht="28.5" customHeight="1" x14ac:dyDescent="0.25">
      <c r="A668" s="13"/>
      <c r="B668" s="65"/>
      <c r="C668" s="66"/>
      <c r="D668" s="59"/>
      <c r="E668" s="59"/>
      <c r="F668" s="39"/>
      <c r="G668" s="12"/>
      <c r="H668" s="12"/>
      <c r="I668" s="39"/>
    </row>
    <row r="669" spans="1:9" ht="28.5" customHeight="1" x14ac:dyDescent="0.25">
      <c r="A669" s="13"/>
      <c r="B669" s="65"/>
      <c r="C669" s="66"/>
      <c r="D669" s="59"/>
      <c r="E669" s="59"/>
      <c r="F669" s="39"/>
      <c r="G669" s="12"/>
      <c r="H669" s="12"/>
      <c r="I669" s="39"/>
    </row>
    <row r="670" spans="1:9" ht="28.5" customHeight="1" x14ac:dyDescent="0.25">
      <c r="A670" s="13"/>
      <c r="B670" s="65"/>
      <c r="C670" s="66"/>
      <c r="D670" s="59"/>
      <c r="E670" s="59"/>
      <c r="F670" s="39"/>
      <c r="G670" s="12"/>
      <c r="H670" s="12"/>
      <c r="I670" s="39"/>
    </row>
    <row r="671" spans="1:9" ht="28.5" customHeight="1" x14ac:dyDescent="0.25">
      <c r="A671" s="13"/>
      <c r="B671" s="65"/>
      <c r="C671" s="66"/>
      <c r="D671" s="59"/>
      <c r="E671" s="59"/>
      <c r="F671" s="39"/>
      <c r="G671" s="12"/>
      <c r="H671" s="12"/>
      <c r="I671" s="39"/>
    </row>
    <row r="672" spans="1:9" ht="28.5" customHeight="1" x14ac:dyDescent="0.25">
      <c r="A672" s="13"/>
      <c r="B672" s="65"/>
      <c r="C672" s="66"/>
      <c r="D672" s="59"/>
      <c r="E672" s="59"/>
      <c r="F672" s="39"/>
      <c r="G672" s="12"/>
      <c r="H672" s="12"/>
      <c r="I672" s="39"/>
    </row>
    <row r="673" spans="1:9" ht="28.5" customHeight="1" x14ac:dyDescent="0.25">
      <c r="A673" s="13"/>
      <c r="B673" s="65"/>
      <c r="C673" s="66"/>
      <c r="D673" s="59"/>
      <c r="E673" s="59"/>
      <c r="F673" s="39"/>
      <c r="G673" s="12"/>
      <c r="H673" s="12"/>
      <c r="I673" s="39"/>
    </row>
    <row r="674" spans="1:9" ht="28.5" customHeight="1" x14ac:dyDescent="0.25">
      <c r="A674" s="13"/>
      <c r="B674" s="65"/>
      <c r="C674" s="66"/>
      <c r="D674" s="59"/>
      <c r="E674" s="59"/>
      <c r="F674" s="39"/>
      <c r="G674" s="12"/>
      <c r="H674" s="12"/>
      <c r="I674" s="39"/>
    </row>
    <row r="675" spans="1:9" ht="28.5" customHeight="1" x14ac:dyDescent="0.25">
      <c r="A675" s="13"/>
      <c r="B675" s="65"/>
      <c r="C675" s="66"/>
      <c r="D675" s="59"/>
      <c r="E675" s="59"/>
      <c r="F675" s="39"/>
      <c r="G675" s="12"/>
      <c r="H675" s="12"/>
      <c r="I675" s="39"/>
    </row>
    <row r="676" spans="1:9" ht="28.5" customHeight="1" x14ac:dyDescent="0.25">
      <c r="A676" s="13"/>
      <c r="B676" s="65"/>
      <c r="C676" s="66"/>
      <c r="D676" s="59"/>
      <c r="E676" s="59"/>
      <c r="F676" s="39"/>
      <c r="G676" s="12"/>
      <c r="H676" s="12"/>
      <c r="I676" s="39"/>
    </row>
    <row r="677" spans="1:9" ht="28.5" customHeight="1" x14ac:dyDescent="0.25">
      <c r="A677" s="13"/>
      <c r="B677" s="65"/>
      <c r="C677" s="66"/>
      <c r="D677" s="59"/>
      <c r="E677" s="59"/>
      <c r="F677" s="39"/>
      <c r="G677" s="12"/>
      <c r="H677" s="12"/>
      <c r="I677" s="39"/>
    </row>
    <row r="678" spans="1:9" ht="28.5" customHeight="1" x14ac:dyDescent="0.25">
      <c r="A678" s="13"/>
      <c r="B678" s="65"/>
      <c r="C678" s="66"/>
      <c r="D678" s="59"/>
      <c r="E678" s="59"/>
      <c r="F678" s="39"/>
      <c r="G678" s="12"/>
      <c r="H678" s="12"/>
      <c r="I678" s="39"/>
    </row>
    <row r="679" spans="1:9" ht="28.5" customHeight="1" x14ac:dyDescent="0.25">
      <c r="A679" s="13"/>
      <c r="B679" s="65"/>
      <c r="C679" s="66"/>
      <c r="D679" s="59"/>
      <c r="E679" s="59"/>
      <c r="F679" s="39"/>
      <c r="G679" s="12"/>
      <c r="H679" s="12"/>
      <c r="I679" s="39"/>
    </row>
    <row r="680" spans="1:9" ht="28.5" customHeight="1" x14ac:dyDescent="0.25">
      <c r="A680" s="13"/>
      <c r="B680" s="65"/>
      <c r="C680" s="66"/>
      <c r="D680" s="59"/>
      <c r="E680" s="59"/>
      <c r="F680" s="39"/>
      <c r="G680" s="12"/>
      <c r="H680" s="12"/>
      <c r="I680" s="39"/>
    </row>
    <row r="681" spans="1:9" ht="28.5" customHeight="1" x14ac:dyDescent="0.25">
      <c r="A681" s="13"/>
      <c r="B681" s="65"/>
      <c r="C681" s="66"/>
      <c r="D681" s="59"/>
      <c r="E681" s="59"/>
      <c r="F681" s="39"/>
      <c r="G681" s="12"/>
      <c r="H681" s="12"/>
      <c r="I681" s="39"/>
    </row>
    <row r="682" spans="1:9" ht="28.5" customHeight="1" x14ac:dyDescent="0.25">
      <c r="A682" s="13"/>
      <c r="B682" s="65"/>
      <c r="C682" s="66"/>
      <c r="D682" s="59"/>
      <c r="E682" s="59"/>
      <c r="F682" s="39"/>
      <c r="G682" s="12"/>
      <c r="H682" s="12"/>
      <c r="I682" s="39"/>
    </row>
    <row r="683" spans="1:9" ht="28.5" customHeight="1" x14ac:dyDescent="0.25">
      <c r="A683" s="13"/>
      <c r="B683" s="65"/>
      <c r="C683" s="66"/>
      <c r="D683" s="59"/>
      <c r="E683" s="59"/>
      <c r="F683" s="39"/>
      <c r="G683" s="12"/>
      <c r="H683" s="12"/>
      <c r="I683" s="39"/>
    </row>
    <row r="684" spans="1:9" ht="28.5" customHeight="1" x14ac:dyDescent="0.25">
      <c r="A684" s="13"/>
      <c r="B684" s="65"/>
      <c r="C684" s="66"/>
      <c r="D684" s="59"/>
      <c r="E684" s="59"/>
      <c r="F684" s="39"/>
      <c r="G684" s="12"/>
      <c r="H684" s="12"/>
      <c r="I684" s="39"/>
    </row>
    <row r="685" spans="1:9" ht="28.5" customHeight="1" x14ac:dyDescent="0.25">
      <c r="A685" s="13"/>
      <c r="B685" s="65"/>
      <c r="C685" s="66"/>
      <c r="D685" s="59"/>
      <c r="E685" s="59"/>
      <c r="F685" s="39"/>
      <c r="G685" s="12"/>
      <c r="H685" s="12"/>
      <c r="I685" s="39"/>
    </row>
    <row r="686" spans="1:9" ht="28.5" customHeight="1" x14ac:dyDescent="0.25">
      <c r="A686" s="13"/>
      <c r="B686" s="65"/>
      <c r="C686" s="66"/>
      <c r="D686" s="59"/>
      <c r="E686" s="59"/>
      <c r="F686" s="39"/>
      <c r="G686" s="12"/>
      <c r="H686" s="12"/>
      <c r="I686" s="39"/>
    </row>
    <row r="687" spans="1:9" ht="28.5" customHeight="1" x14ac:dyDescent="0.25">
      <c r="A687" s="13"/>
      <c r="B687" s="65"/>
      <c r="C687" s="66"/>
      <c r="D687" s="59"/>
      <c r="E687" s="59"/>
      <c r="F687" s="39"/>
      <c r="G687" s="12"/>
      <c r="H687" s="12"/>
      <c r="I687" s="39"/>
    </row>
    <row r="688" spans="1:9" ht="28.5" customHeight="1" x14ac:dyDescent="0.25">
      <c r="A688" s="13"/>
      <c r="B688" s="65"/>
      <c r="C688" s="66"/>
      <c r="D688" s="59"/>
      <c r="E688" s="59"/>
      <c r="F688" s="39"/>
      <c r="G688" s="12"/>
      <c r="H688" s="12"/>
      <c r="I688" s="39"/>
    </row>
    <row r="689" spans="1:9" ht="28.5" customHeight="1" x14ac:dyDescent="0.25">
      <c r="A689" s="13"/>
      <c r="B689" s="65"/>
      <c r="C689" s="66"/>
      <c r="D689" s="59"/>
      <c r="E689" s="59"/>
      <c r="F689" s="39"/>
      <c r="G689" s="12"/>
      <c r="H689" s="12"/>
      <c r="I689" s="39"/>
    </row>
    <row r="690" spans="1:9" ht="28.5" customHeight="1" x14ac:dyDescent="0.25">
      <c r="A690" s="13"/>
      <c r="B690" s="65"/>
      <c r="C690" s="66"/>
      <c r="D690" s="59"/>
      <c r="E690" s="59"/>
      <c r="F690" s="39"/>
      <c r="G690" s="12"/>
      <c r="H690" s="12"/>
      <c r="I690" s="39"/>
    </row>
    <row r="691" spans="1:9" ht="28.5" customHeight="1" x14ac:dyDescent="0.25">
      <c r="A691" s="13"/>
      <c r="B691" s="65"/>
      <c r="C691" s="66"/>
      <c r="D691" s="59"/>
      <c r="E691" s="59"/>
      <c r="F691" s="39"/>
      <c r="G691" s="12"/>
      <c r="H691" s="12"/>
      <c r="I691" s="39"/>
    </row>
    <row r="692" spans="1:9" ht="28.5" customHeight="1" x14ac:dyDescent="0.25">
      <c r="A692" s="13"/>
      <c r="B692" s="65"/>
      <c r="C692" s="66"/>
      <c r="D692" s="59"/>
      <c r="E692" s="59"/>
      <c r="F692" s="39"/>
      <c r="G692" s="12"/>
      <c r="H692" s="12"/>
      <c r="I692" s="39"/>
    </row>
    <row r="693" spans="1:9" ht="28.5" customHeight="1" x14ac:dyDescent="0.25">
      <c r="A693" s="13"/>
      <c r="B693" s="65"/>
      <c r="C693" s="66"/>
      <c r="D693" s="59"/>
      <c r="E693" s="59"/>
      <c r="F693" s="39"/>
      <c r="G693" s="12"/>
      <c r="H693" s="12"/>
      <c r="I693" s="39"/>
    </row>
    <row r="694" spans="1:9" ht="28.5" customHeight="1" x14ac:dyDescent="0.25">
      <c r="A694" s="13"/>
      <c r="B694" s="65"/>
      <c r="C694" s="66"/>
      <c r="D694" s="59"/>
      <c r="E694" s="59"/>
      <c r="F694" s="39"/>
      <c r="G694" s="12"/>
      <c r="H694" s="12"/>
      <c r="I694" s="39"/>
    </row>
    <row r="695" spans="1:9" ht="28.5" customHeight="1" x14ac:dyDescent="0.25">
      <c r="A695" s="13"/>
      <c r="B695" s="65"/>
      <c r="C695" s="66"/>
      <c r="D695" s="59"/>
      <c r="E695" s="59"/>
      <c r="F695" s="39"/>
      <c r="G695" s="12"/>
      <c r="H695" s="12"/>
      <c r="I695" s="39"/>
    </row>
    <row r="696" spans="1:9" ht="28.5" customHeight="1" x14ac:dyDescent="0.25">
      <c r="A696" s="13"/>
      <c r="B696" s="65"/>
      <c r="C696" s="66"/>
      <c r="D696" s="59"/>
      <c r="E696" s="59"/>
      <c r="F696" s="39"/>
      <c r="G696" s="12"/>
      <c r="H696" s="12"/>
      <c r="I696" s="39"/>
    </row>
    <row r="697" spans="1:9" ht="28.5" customHeight="1" x14ac:dyDescent="0.25">
      <c r="A697" s="13"/>
      <c r="B697" s="65"/>
      <c r="C697" s="66"/>
      <c r="D697" s="59"/>
      <c r="E697" s="59"/>
      <c r="F697" s="39"/>
      <c r="G697" s="12"/>
      <c r="H697" s="12"/>
      <c r="I697" s="39"/>
    </row>
    <row r="698" spans="1:9" ht="28.5" customHeight="1" x14ac:dyDescent="0.25">
      <c r="A698" s="13"/>
      <c r="B698" s="65"/>
      <c r="C698" s="66"/>
      <c r="D698" s="59"/>
      <c r="E698" s="59"/>
      <c r="F698" s="39"/>
      <c r="G698" s="12"/>
      <c r="H698" s="12"/>
      <c r="I698" s="39"/>
    </row>
    <row r="699" spans="1:9" ht="28.5" customHeight="1" x14ac:dyDescent="0.25">
      <c r="A699" s="13"/>
      <c r="B699" s="65"/>
      <c r="C699" s="66"/>
      <c r="D699" s="59"/>
      <c r="E699" s="59"/>
      <c r="F699" s="39"/>
      <c r="G699" s="12"/>
      <c r="H699" s="12"/>
      <c r="I699" s="39"/>
    </row>
    <row r="700" spans="1:9" ht="28.5" customHeight="1" x14ac:dyDescent="0.25">
      <c r="A700" s="13"/>
      <c r="B700" s="65"/>
      <c r="C700" s="66"/>
      <c r="D700" s="59"/>
      <c r="E700" s="59"/>
      <c r="F700" s="39"/>
      <c r="G700" s="12"/>
      <c r="H700" s="12"/>
      <c r="I700" s="39"/>
    </row>
    <row r="701" spans="1:9" ht="28.5" customHeight="1" x14ac:dyDescent="0.25">
      <c r="A701" s="13"/>
      <c r="B701" s="65"/>
      <c r="C701" s="66"/>
      <c r="D701" s="59"/>
      <c r="E701" s="59"/>
      <c r="F701" s="39"/>
      <c r="G701" s="12"/>
      <c r="H701" s="12"/>
      <c r="I701" s="39"/>
    </row>
    <row r="702" spans="1:9" ht="28.5" customHeight="1" x14ac:dyDescent="0.25">
      <c r="A702" s="13"/>
      <c r="B702" s="65"/>
      <c r="C702" s="66"/>
      <c r="D702" s="59"/>
      <c r="E702" s="59"/>
      <c r="F702" s="39"/>
      <c r="G702" s="12"/>
      <c r="H702" s="12"/>
      <c r="I702" s="39"/>
    </row>
    <row r="703" spans="1:9" ht="28.5" customHeight="1" x14ac:dyDescent="0.25">
      <c r="A703" s="13"/>
      <c r="B703" s="65"/>
      <c r="C703" s="66"/>
      <c r="D703" s="59"/>
      <c r="E703" s="59"/>
      <c r="F703" s="39"/>
      <c r="G703" s="12"/>
      <c r="H703" s="12"/>
      <c r="I703" s="39"/>
    </row>
    <row r="704" spans="1:9" ht="28.5" customHeight="1" x14ac:dyDescent="0.25">
      <c r="A704" s="13"/>
      <c r="B704" s="65"/>
      <c r="C704" s="66"/>
      <c r="D704" s="59"/>
      <c r="E704" s="59"/>
      <c r="F704" s="39"/>
      <c r="G704" s="12"/>
      <c r="H704" s="12"/>
      <c r="I704" s="39"/>
    </row>
    <row r="705" spans="1:9" ht="28.5" customHeight="1" x14ac:dyDescent="0.25">
      <c r="A705" s="13"/>
      <c r="B705" s="65"/>
      <c r="C705" s="66"/>
      <c r="D705" s="59"/>
      <c r="E705" s="59"/>
      <c r="F705" s="39"/>
      <c r="G705" s="12"/>
      <c r="H705" s="12"/>
      <c r="I705" s="39"/>
    </row>
    <row r="706" spans="1:9" ht="28.5" customHeight="1" x14ac:dyDescent="0.25">
      <c r="A706" s="13"/>
      <c r="B706" s="65"/>
      <c r="C706" s="66"/>
      <c r="D706" s="59"/>
      <c r="E706" s="59"/>
      <c r="F706" s="39"/>
      <c r="G706" s="12"/>
      <c r="H706" s="12"/>
      <c r="I706" s="39"/>
    </row>
    <row r="707" spans="1:9" ht="28.5" customHeight="1" x14ac:dyDescent="0.25">
      <c r="A707" s="13"/>
      <c r="B707" s="65"/>
      <c r="C707" s="66"/>
      <c r="D707" s="59"/>
      <c r="E707" s="59"/>
      <c r="F707" s="39"/>
      <c r="G707" s="12"/>
      <c r="H707" s="12"/>
      <c r="I707" s="39"/>
    </row>
    <row r="708" spans="1:9" ht="28.5" customHeight="1" x14ac:dyDescent="0.25">
      <c r="A708" s="13"/>
      <c r="B708" s="65"/>
      <c r="C708" s="66"/>
      <c r="D708" s="59"/>
      <c r="E708" s="59"/>
      <c r="F708" s="39"/>
      <c r="G708" s="12"/>
      <c r="H708" s="12"/>
      <c r="I708" s="39"/>
    </row>
    <row r="709" spans="1:9" ht="28.5" customHeight="1" x14ac:dyDescent="0.25">
      <c r="A709" s="13"/>
      <c r="B709" s="65"/>
      <c r="C709" s="66"/>
      <c r="D709" s="59"/>
      <c r="E709" s="59"/>
      <c r="F709" s="39"/>
      <c r="G709" s="12"/>
      <c r="H709" s="12"/>
      <c r="I709" s="39"/>
    </row>
    <row r="710" spans="1:9" ht="28.5" customHeight="1" x14ac:dyDescent="0.25">
      <c r="A710" s="13"/>
      <c r="B710" s="65"/>
      <c r="C710" s="66"/>
      <c r="D710" s="59"/>
      <c r="E710" s="59"/>
      <c r="F710" s="39"/>
      <c r="G710" s="12"/>
      <c r="H710" s="12"/>
      <c r="I710" s="39"/>
    </row>
    <row r="711" spans="1:9" ht="28.5" customHeight="1" x14ac:dyDescent="0.25">
      <c r="A711" s="13"/>
      <c r="B711" s="65"/>
      <c r="C711" s="66"/>
      <c r="D711" s="59"/>
      <c r="E711" s="59"/>
      <c r="F711" s="39"/>
      <c r="G711" s="12"/>
      <c r="H711" s="12"/>
      <c r="I711" s="39"/>
    </row>
    <row r="712" spans="1:9" ht="28.5" customHeight="1" x14ac:dyDescent="0.25">
      <c r="A712" s="13"/>
      <c r="B712" s="65"/>
      <c r="C712" s="66"/>
      <c r="D712" s="59"/>
      <c r="E712" s="59"/>
      <c r="F712" s="39"/>
      <c r="G712" s="12"/>
      <c r="H712" s="12"/>
      <c r="I712" s="39"/>
    </row>
    <row r="713" spans="1:9" ht="28.5" customHeight="1" x14ac:dyDescent="0.25">
      <c r="A713" s="13"/>
      <c r="B713" s="65"/>
      <c r="C713" s="66"/>
      <c r="D713" s="59"/>
      <c r="E713" s="59"/>
      <c r="F713" s="39"/>
      <c r="G713" s="12"/>
      <c r="H713" s="12"/>
      <c r="I713" s="39"/>
    </row>
    <row r="714" spans="1:9" ht="28.5" customHeight="1" x14ac:dyDescent="0.25">
      <c r="A714" s="13"/>
      <c r="B714" s="65"/>
      <c r="C714" s="66"/>
      <c r="D714" s="59"/>
      <c r="E714" s="59"/>
      <c r="F714" s="39"/>
      <c r="G714" s="12"/>
      <c r="H714" s="12"/>
      <c r="I714" s="39"/>
    </row>
    <row r="715" spans="1:9" ht="28.5" customHeight="1" x14ac:dyDescent="0.25">
      <c r="A715" s="13"/>
      <c r="B715" s="65"/>
      <c r="C715" s="66"/>
      <c r="D715" s="59"/>
      <c r="E715" s="59"/>
      <c r="F715" s="39"/>
      <c r="G715" s="12"/>
      <c r="H715" s="12"/>
      <c r="I715" s="39"/>
    </row>
    <row r="716" spans="1:9" ht="28.5" customHeight="1" x14ac:dyDescent="0.25">
      <c r="A716" s="13"/>
      <c r="B716" s="65"/>
      <c r="C716" s="66"/>
      <c r="D716" s="59"/>
      <c r="E716" s="59"/>
      <c r="F716" s="39"/>
      <c r="G716" s="12"/>
      <c r="H716" s="12"/>
      <c r="I716" s="39"/>
    </row>
    <row r="717" spans="1:9" ht="28.5" customHeight="1" x14ac:dyDescent="0.25">
      <c r="A717" s="13"/>
      <c r="B717" s="65"/>
      <c r="C717" s="66"/>
      <c r="D717" s="59"/>
      <c r="E717" s="59"/>
      <c r="F717" s="39"/>
      <c r="G717" s="12"/>
      <c r="H717" s="12"/>
      <c r="I717" s="39"/>
    </row>
    <row r="718" spans="1:9" ht="28.5" customHeight="1" x14ac:dyDescent="0.25">
      <c r="A718" s="13"/>
      <c r="B718" s="65"/>
      <c r="C718" s="66"/>
      <c r="D718" s="59"/>
      <c r="E718" s="59"/>
      <c r="F718" s="39"/>
      <c r="G718" s="12"/>
      <c r="H718" s="12"/>
      <c r="I718" s="39"/>
    </row>
    <row r="719" spans="1:9" ht="28.5" customHeight="1" x14ac:dyDescent="0.25">
      <c r="A719" s="13"/>
      <c r="B719" s="65"/>
      <c r="C719" s="66"/>
      <c r="D719" s="59"/>
      <c r="E719" s="59"/>
      <c r="F719" s="39"/>
      <c r="G719" s="12"/>
      <c r="H719" s="12"/>
      <c r="I719" s="39"/>
    </row>
    <row r="720" spans="1:9" ht="28.5" customHeight="1" x14ac:dyDescent="0.25">
      <c r="A720" s="13"/>
      <c r="B720" s="65"/>
      <c r="C720" s="66"/>
      <c r="D720" s="59"/>
      <c r="E720" s="59"/>
      <c r="F720" s="39"/>
      <c r="G720" s="12"/>
      <c r="H720" s="12"/>
      <c r="I720" s="39"/>
    </row>
    <row r="721" spans="1:9" ht="28.5" customHeight="1" x14ac:dyDescent="0.25">
      <c r="A721" s="13"/>
      <c r="B721" s="65"/>
      <c r="C721" s="66"/>
      <c r="D721" s="59"/>
      <c r="E721" s="59"/>
      <c r="F721" s="39"/>
      <c r="G721" s="12"/>
      <c r="H721" s="12"/>
      <c r="I721" s="39"/>
    </row>
    <row r="722" spans="1:9" ht="28.5" customHeight="1" x14ac:dyDescent="0.25">
      <c r="A722" s="13"/>
      <c r="B722" s="65"/>
      <c r="C722" s="66"/>
      <c r="D722" s="59"/>
      <c r="E722" s="59"/>
      <c r="F722" s="39"/>
      <c r="G722" s="12"/>
      <c r="H722" s="12"/>
      <c r="I722" s="39"/>
    </row>
    <row r="723" spans="1:9" ht="28.5" customHeight="1" x14ac:dyDescent="0.25">
      <c r="A723" s="13"/>
      <c r="B723" s="65"/>
      <c r="C723" s="66"/>
      <c r="D723" s="59"/>
      <c r="E723" s="59"/>
      <c r="F723" s="39"/>
      <c r="G723" s="12"/>
      <c r="H723" s="12"/>
      <c r="I723" s="39"/>
    </row>
    <row r="724" spans="1:9" ht="28.5" customHeight="1" x14ac:dyDescent="0.25">
      <c r="A724" s="13"/>
      <c r="B724" s="65"/>
      <c r="C724" s="66"/>
      <c r="D724" s="59"/>
      <c r="E724" s="59"/>
      <c r="F724" s="39"/>
      <c r="G724" s="12"/>
      <c r="H724" s="12"/>
      <c r="I724" s="39"/>
    </row>
    <row r="725" spans="1:9" ht="28.5" customHeight="1" x14ac:dyDescent="0.25">
      <c r="A725" s="13"/>
      <c r="B725" s="65"/>
      <c r="C725" s="66"/>
      <c r="D725" s="59"/>
      <c r="E725" s="59"/>
      <c r="F725" s="39"/>
      <c r="G725" s="12"/>
      <c r="H725" s="12"/>
      <c r="I725" s="39"/>
    </row>
    <row r="726" spans="1:9" ht="28.5" customHeight="1" x14ac:dyDescent="0.25">
      <c r="A726" s="13"/>
      <c r="B726" s="65"/>
      <c r="C726" s="66"/>
      <c r="D726" s="59"/>
      <c r="E726" s="59"/>
      <c r="F726" s="39"/>
      <c r="G726" s="12"/>
      <c r="H726" s="12"/>
      <c r="I726" s="39"/>
    </row>
    <row r="727" spans="1:9" ht="28.5" customHeight="1" x14ac:dyDescent="0.25">
      <c r="A727" s="13"/>
      <c r="B727" s="65"/>
      <c r="C727" s="66"/>
      <c r="D727" s="59"/>
      <c r="E727" s="59"/>
      <c r="F727" s="39"/>
      <c r="G727" s="12"/>
      <c r="H727" s="12"/>
      <c r="I727" s="39"/>
    </row>
    <row r="728" spans="1:9" ht="28.5" customHeight="1" x14ac:dyDescent="0.25">
      <c r="A728" s="13"/>
      <c r="B728" s="65"/>
      <c r="C728" s="66"/>
      <c r="D728" s="59"/>
      <c r="E728" s="59"/>
      <c r="F728" s="39"/>
      <c r="G728" s="12"/>
      <c r="H728" s="12"/>
      <c r="I728" s="39"/>
    </row>
    <row r="729" spans="1:9" ht="28.5" customHeight="1" x14ac:dyDescent="0.25">
      <c r="A729" s="13"/>
      <c r="B729" s="65"/>
      <c r="C729" s="66"/>
      <c r="D729" s="59"/>
      <c r="E729" s="59"/>
      <c r="F729" s="39"/>
      <c r="G729" s="12"/>
      <c r="H729" s="12"/>
      <c r="I729" s="39"/>
    </row>
    <row r="730" spans="1:9" ht="28.5" customHeight="1" x14ac:dyDescent="0.25">
      <c r="A730" s="13"/>
      <c r="B730" s="65"/>
      <c r="C730" s="66"/>
      <c r="D730" s="59"/>
      <c r="E730" s="59"/>
      <c r="F730" s="39"/>
      <c r="G730" s="12"/>
      <c r="H730" s="12"/>
      <c r="I730" s="39"/>
    </row>
    <row r="731" spans="1:9" ht="28.5" customHeight="1" x14ac:dyDescent="0.25">
      <c r="A731" s="13"/>
      <c r="B731" s="65"/>
      <c r="C731" s="66"/>
      <c r="D731" s="59"/>
      <c r="E731" s="59"/>
      <c r="F731" s="39"/>
      <c r="G731" s="12"/>
      <c r="H731" s="12"/>
      <c r="I731" s="39"/>
    </row>
    <row r="732" spans="1:9" ht="28.5" customHeight="1" x14ac:dyDescent="0.25">
      <c r="A732" s="13"/>
      <c r="B732" s="65"/>
      <c r="C732" s="66"/>
      <c r="D732" s="59"/>
      <c r="E732" s="59"/>
      <c r="F732" s="39"/>
      <c r="G732" s="12"/>
      <c r="H732" s="12"/>
      <c r="I732" s="39"/>
    </row>
    <row r="733" spans="1:9" ht="28.5" customHeight="1" x14ac:dyDescent="0.25">
      <c r="A733" s="13"/>
      <c r="B733" s="65"/>
      <c r="C733" s="66"/>
      <c r="D733" s="59"/>
      <c r="E733" s="59"/>
      <c r="F733" s="39"/>
      <c r="G733" s="12"/>
      <c r="H733" s="12"/>
      <c r="I733" s="39"/>
    </row>
    <row r="734" spans="1:9" ht="28.5" customHeight="1" x14ac:dyDescent="0.25">
      <c r="A734" s="13"/>
      <c r="B734" s="65"/>
      <c r="C734" s="66"/>
      <c r="D734" s="59"/>
      <c r="E734" s="59"/>
      <c r="F734" s="39"/>
      <c r="G734" s="12"/>
      <c r="H734" s="12"/>
      <c r="I734" s="39"/>
    </row>
    <row r="735" spans="1:9" ht="28.5" customHeight="1" x14ac:dyDescent="0.25">
      <c r="A735" s="13"/>
      <c r="B735" s="65"/>
      <c r="C735" s="66"/>
      <c r="D735" s="59"/>
      <c r="E735" s="59"/>
      <c r="F735" s="39"/>
      <c r="G735" s="12"/>
      <c r="H735" s="12"/>
      <c r="I735" s="39"/>
    </row>
    <row r="736" spans="1:9" ht="28.5" customHeight="1" x14ac:dyDescent="0.25">
      <c r="A736" s="13"/>
      <c r="B736" s="65"/>
      <c r="C736" s="66"/>
      <c r="D736" s="59"/>
      <c r="E736" s="59"/>
      <c r="F736" s="39"/>
      <c r="G736" s="12"/>
      <c r="H736" s="12"/>
      <c r="I736" s="39"/>
    </row>
    <row r="737" spans="1:9" ht="28.5" customHeight="1" x14ac:dyDescent="0.25">
      <c r="A737" s="13"/>
      <c r="B737" s="65"/>
      <c r="C737" s="66"/>
      <c r="D737" s="59"/>
      <c r="E737" s="59"/>
      <c r="F737" s="39"/>
      <c r="G737" s="12"/>
      <c r="H737" s="12"/>
      <c r="I737" s="39"/>
    </row>
    <row r="738" spans="1:9" ht="28.5" customHeight="1" x14ac:dyDescent="0.25">
      <c r="A738" s="13"/>
      <c r="B738" s="65"/>
      <c r="C738" s="66"/>
      <c r="D738" s="59"/>
      <c r="E738" s="59"/>
      <c r="F738" s="39"/>
      <c r="G738" s="12"/>
      <c r="H738" s="12"/>
      <c r="I738" s="39"/>
    </row>
    <row r="739" spans="1:9" ht="28.5" customHeight="1" x14ac:dyDescent="0.25">
      <c r="A739" s="13"/>
      <c r="B739" s="65"/>
      <c r="C739" s="66"/>
      <c r="D739" s="59"/>
      <c r="E739" s="59"/>
      <c r="F739" s="39"/>
      <c r="G739" s="12"/>
      <c r="H739" s="12"/>
      <c r="I739" s="39"/>
    </row>
    <row r="740" spans="1:9" ht="28.5" customHeight="1" x14ac:dyDescent="0.25">
      <c r="A740" s="13"/>
      <c r="B740" s="65"/>
      <c r="C740" s="66"/>
      <c r="D740" s="59"/>
      <c r="E740" s="59"/>
      <c r="F740" s="39"/>
      <c r="G740" s="12"/>
      <c r="H740" s="12"/>
      <c r="I740" s="39"/>
    </row>
    <row r="741" spans="1:9" ht="28.5" customHeight="1" x14ac:dyDescent="0.25">
      <c r="A741" s="13"/>
      <c r="B741" s="65"/>
      <c r="C741" s="66"/>
      <c r="D741" s="59"/>
      <c r="E741" s="59"/>
      <c r="F741" s="39"/>
      <c r="G741" s="12"/>
      <c r="H741" s="12"/>
      <c r="I741" s="39"/>
    </row>
    <row r="742" spans="1:9" ht="28.5" customHeight="1" x14ac:dyDescent="0.25">
      <c r="A742" s="13"/>
      <c r="B742" s="65"/>
      <c r="C742" s="66"/>
      <c r="D742" s="59"/>
      <c r="E742" s="59"/>
      <c r="F742" s="39"/>
      <c r="G742" s="12"/>
      <c r="H742" s="12"/>
      <c r="I742" s="39"/>
    </row>
    <row r="743" spans="1:9" ht="28.5" customHeight="1" x14ac:dyDescent="0.25">
      <c r="A743" s="13"/>
      <c r="B743" s="65"/>
      <c r="C743" s="66"/>
      <c r="D743" s="59"/>
      <c r="E743" s="59"/>
      <c r="F743" s="39"/>
      <c r="G743" s="12"/>
      <c r="H743" s="12"/>
      <c r="I743" s="39"/>
    </row>
    <row r="744" spans="1:9" ht="28.5" customHeight="1" x14ac:dyDescent="0.25">
      <c r="A744" s="13"/>
      <c r="B744" s="65"/>
      <c r="C744" s="66"/>
      <c r="D744" s="59"/>
      <c r="E744" s="59"/>
      <c r="F744" s="39"/>
      <c r="G744" s="12"/>
      <c r="H744" s="12"/>
      <c r="I744" s="39"/>
    </row>
    <row r="745" spans="1:9" ht="28.5" customHeight="1" x14ac:dyDescent="0.25">
      <c r="A745" s="13"/>
      <c r="B745" s="65"/>
      <c r="C745" s="66"/>
      <c r="D745" s="59"/>
      <c r="E745" s="59"/>
      <c r="F745" s="39"/>
      <c r="G745" s="12"/>
      <c r="H745" s="12"/>
      <c r="I745" s="39"/>
    </row>
    <row r="746" spans="1:9" ht="28.5" customHeight="1" x14ac:dyDescent="0.25">
      <c r="A746" s="13"/>
      <c r="B746" s="65"/>
      <c r="C746" s="66"/>
      <c r="D746" s="59"/>
      <c r="E746" s="59"/>
      <c r="F746" s="39"/>
      <c r="G746" s="12"/>
      <c r="H746" s="12"/>
      <c r="I746" s="39"/>
    </row>
    <row r="747" spans="1:9" ht="28.5" customHeight="1" x14ac:dyDescent="0.25">
      <c r="A747" s="13"/>
      <c r="B747" s="65"/>
      <c r="C747" s="66"/>
      <c r="D747" s="59"/>
      <c r="E747" s="59"/>
      <c r="F747" s="39"/>
      <c r="G747" s="12"/>
      <c r="H747" s="12"/>
      <c r="I747" s="39"/>
    </row>
    <row r="748" spans="1:9" ht="28.5" customHeight="1" x14ac:dyDescent="0.25">
      <c r="A748" s="13"/>
      <c r="B748" s="65"/>
      <c r="C748" s="66"/>
      <c r="D748" s="59"/>
      <c r="E748" s="59"/>
      <c r="F748" s="39"/>
      <c r="G748" s="12"/>
      <c r="H748" s="12"/>
      <c r="I748" s="39"/>
    </row>
    <row r="749" spans="1:9" ht="28.5" customHeight="1" x14ac:dyDescent="0.25">
      <c r="A749" s="13"/>
      <c r="B749" s="65"/>
      <c r="C749" s="66"/>
      <c r="D749" s="59"/>
      <c r="E749" s="59"/>
      <c r="F749" s="39"/>
      <c r="G749" s="12"/>
      <c r="H749" s="12"/>
      <c r="I749" s="39"/>
    </row>
    <row r="750" spans="1:9" ht="28.5" customHeight="1" x14ac:dyDescent="0.25">
      <c r="A750" s="13"/>
      <c r="B750" s="65"/>
      <c r="C750" s="66"/>
      <c r="D750" s="59"/>
      <c r="E750" s="59"/>
      <c r="F750" s="39"/>
      <c r="G750" s="12"/>
      <c r="H750" s="12"/>
      <c r="I750" s="39"/>
    </row>
    <row r="751" spans="1:9" ht="28.5" customHeight="1" x14ac:dyDescent="0.25">
      <c r="A751" s="13"/>
      <c r="B751" s="65"/>
      <c r="C751" s="66"/>
      <c r="D751" s="59"/>
      <c r="E751" s="59"/>
      <c r="F751" s="39"/>
      <c r="G751" s="12"/>
      <c r="H751" s="12"/>
      <c r="I751" s="39"/>
    </row>
    <row r="752" spans="1:9" ht="28.5" customHeight="1" x14ac:dyDescent="0.25">
      <c r="A752" s="13"/>
      <c r="B752" s="65"/>
      <c r="C752" s="66"/>
      <c r="D752" s="59"/>
      <c r="E752" s="59"/>
      <c r="F752" s="39"/>
      <c r="G752" s="12"/>
      <c r="H752" s="12"/>
      <c r="I752" s="39"/>
    </row>
    <row r="753" spans="1:9" ht="28.5" customHeight="1" x14ac:dyDescent="0.25">
      <c r="A753" s="13"/>
      <c r="B753" s="65"/>
      <c r="C753" s="66"/>
      <c r="D753" s="59"/>
      <c r="E753" s="59"/>
      <c r="F753" s="39"/>
      <c r="G753" s="12"/>
      <c r="H753" s="12"/>
      <c r="I753" s="39"/>
    </row>
    <row r="754" spans="1:9" ht="28.5" customHeight="1" x14ac:dyDescent="0.25">
      <c r="A754" s="13"/>
      <c r="B754" s="65"/>
      <c r="C754" s="66"/>
      <c r="D754" s="59"/>
      <c r="E754" s="59"/>
      <c r="F754" s="39"/>
      <c r="G754" s="12"/>
      <c r="H754" s="12"/>
      <c r="I754" s="39"/>
    </row>
    <row r="755" spans="1:9" ht="28.5" customHeight="1" x14ac:dyDescent="0.25">
      <c r="A755" s="13"/>
      <c r="B755" s="65"/>
      <c r="C755" s="66"/>
      <c r="D755" s="59"/>
      <c r="E755" s="59"/>
      <c r="F755" s="39"/>
      <c r="G755" s="12"/>
      <c r="H755" s="12"/>
      <c r="I755" s="39"/>
    </row>
    <row r="756" spans="1:9" ht="28.5" customHeight="1" x14ac:dyDescent="0.25">
      <c r="A756" s="13"/>
      <c r="B756" s="65"/>
      <c r="C756" s="66"/>
      <c r="D756" s="59"/>
      <c r="E756" s="59"/>
      <c r="F756" s="39"/>
      <c r="G756" s="12"/>
      <c r="H756" s="12"/>
      <c r="I756" s="39"/>
    </row>
    <row r="757" spans="1:9" ht="28.5" customHeight="1" x14ac:dyDescent="0.25">
      <c r="A757" s="13"/>
      <c r="B757" s="65"/>
      <c r="C757" s="66"/>
      <c r="D757" s="59"/>
      <c r="E757" s="59"/>
      <c r="F757" s="39"/>
      <c r="G757" s="12"/>
      <c r="H757" s="12"/>
      <c r="I757" s="39"/>
    </row>
    <row r="758" spans="1:9" ht="28.5" customHeight="1" x14ac:dyDescent="0.25">
      <c r="A758" s="13"/>
      <c r="B758" s="65"/>
      <c r="C758" s="66"/>
      <c r="D758" s="59"/>
      <c r="E758" s="59"/>
      <c r="F758" s="39"/>
      <c r="G758" s="12"/>
      <c r="H758" s="12"/>
      <c r="I758" s="39"/>
    </row>
    <row r="759" spans="1:9" ht="28.5" customHeight="1" x14ac:dyDescent="0.25">
      <c r="A759" s="13"/>
      <c r="B759" s="65"/>
      <c r="C759" s="66"/>
      <c r="D759" s="59"/>
      <c r="E759" s="59"/>
      <c r="F759" s="39"/>
      <c r="G759" s="12"/>
      <c r="H759" s="12"/>
      <c r="I759" s="39"/>
    </row>
    <row r="760" spans="1:9" ht="28.5" customHeight="1" x14ac:dyDescent="0.25">
      <c r="A760" s="13"/>
      <c r="B760" s="65"/>
      <c r="C760" s="66"/>
      <c r="D760" s="59"/>
      <c r="E760" s="59"/>
      <c r="F760" s="39"/>
      <c r="G760" s="12"/>
      <c r="H760" s="12"/>
      <c r="I760" s="39"/>
    </row>
    <row r="761" spans="1:9" ht="28.5" customHeight="1" x14ac:dyDescent="0.25">
      <c r="A761" s="13"/>
      <c r="B761" s="65"/>
      <c r="C761" s="66"/>
      <c r="D761" s="59"/>
      <c r="E761" s="59"/>
      <c r="F761" s="39"/>
      <c r="G761" s="12"/>
      <c r="H761" s="12"/>
      <c r="I761" s="39"/>
    </row>
    <row r="762" spans="1:9" ht="28.5" customHeight="1" x14ac:dyDescent="0.25">
      <c r="A762" s="13"/>
      <c r="B762" s="65"/>
      <c r="C762" s="66"/>
      <c r="D762" s="59"/>
      <c r="E762" s="59"/>
      <c r="F762" s="39"/>
      <c r="G762" s="12"/>
      <c r="H762" s="12"/>
      <c r="I762" s="39"/>
    </row>
    <row r="763" spans="1:9" ht="28.5" customHeight="1" x14ac:dyDescent="0.25">
      <c r="A763" s="13"/>
      <c r="B763" s="65"/>
      <c r="C763" s="66"/>
      <c r="D763" s="59"/>
      <c r="E763" s="59"/>
      <c r="F763" s="39"/>
      <c r="G763" s="12"/>
      <c r="H763" s="12"/>
      <c r="I763" s="39"/>
    </row>
    <row r="764" spans="1:9" ht="28.5" customHeight="1" x14ac:dyDescent="0.25">
      <c r="A764" s="13"/>
      <c r="B764" s="65"/>
      <c r="C764" s="66"/>
      <c r="D764" s="59"/>
      <c r="E764" s="59"/>
      <c r="F764" s="39"/>
      <c r="G764" s="12"/>
      <c r="H764" s="12"/>
      <c r="I764" s="39"/>
    </row>
    <row r="765" spans="1:9" ht="28.5" customHeight="1" x14ac:dyDescent="0.25">
      <c r="A765" s="13"/>
      <c r="B765" s="65"/>
      <c r="C765" s="66"/>
      <c r="D765" s="59"/>
      <c r="E765" s="59"/>
      <c r="F765" s="39"/>
      <c r="G765" s="12"/>
      <c r="H765" s="12"/>
      <c r="I765" s="39"/>
    </row>
    <row r="766" spans="1:9" ht="28.5" customHeight="1" x14ac:dyDescent="0.25">
      <c r="A766" s="13"/>
      <c r="B766" s="65"/>
      <c r="C766" s="66"/>
      <c r="D766" s="59"/>
      <c r="E766" s="59"/>
      <c r="F766" s="39"/>
      <c r="G766" s="12"/>
      <c r="H766" s="12"/>
      <c r="I766" s="39"/>
    </row>
    <row r="767" spans="1:9" ht="28.5" customHeight="1" x14ac:dyDescent="0.25">
      <c r="A767" s="13"/>
      <c r="B767" s="65"/>
      <c r="C767" s="66"/>
      <c r="D767" s="59"/>
      <c r="E767" s="59"/>
      <c r="F767" s="39"/>
      <c r="G767" s="12"/>
      <c r="H767" s="12"/>
      <c r="I767" s="39"/>
    </row>
    <row r="768" spans="1:9" ht="28.5" customHeight="1" x14ac:dyDescent="0.25">
      <c r="A768" s="13"/>
      <c r="B768" s="65"/>
      <c r="C768" s="66"/>
      <c r="D768" s="59"/>
      <c r="E768" s="59"/>
      <c r="F768" s="39"/>
      <c r="G768" s="12"/>
      <c r="H768" s="12"/>
      <c r="I768" s="39"/>
    </row>
    <row r="769" spans="1:9" ht="28.5" customHeight="1" x14ac:dyDescent="0.25">
      <c r="A769" s="13"/>
      <c r="B769" s="65"/>
      <c r="C769" s="66"/>
      <c r="D769" s="59"/>
      <c r="E769" s="59"/>
      <c r="F769" s="39"/>
      <c r="G769" s="12"/>
      <c r="H769" s="12"/>
      <c r="I769" s="39"/>
    </row>
    <row r="770" spans="1:9" ht="28.5" customHeight="1" x14ac:dyDescent="0.25">
      <c r="A770" s="13"/>
      <c r="B770" s="65"/>
      <c r="C770" s="66"/>
      <c r="D770" s="59"/>
      <c r="E770" s="59"/>
      <c r="F770" s="39"/>
      <c r="G770" s="12"/>
      <c r="H770" s="12"/>
      <c r="I770" s="39"/>
    </row>
    <row r="771" spans="1:9" ht="28.5" customHeight="1" x14ac:dyDescent="0.25">
      <c r="A771" s="13"/>
      <c r="B771" s="65"/>
      <c r="C771" s="66"/>
      <c r="D771" s="59"/>
      <c r="E771" s="59"/>
      <c r="F771" s="39"/>
      <c r="G771" s="12"/>
      <c r="H771" s="12"/>
      <c r="I771" s="39"/>
    </row>
    <row r="772" spans="1:9" ht="28.5" customHeight="1" x14ac:dyDescent="0.25">
      <c r="A772" s="13"/>
      <c r="B772" s="65"/>
      <c r="C772" s="66"/>
      <c r="D772" s="59"/>
      <c r="E772" s="59"/>
      <c r="F772" s="39"/>
      <c r="G772" s="12"/>
      <c r="H772" s="12"/>
      <c r="I772" s="39"/>
    </row>
    <row r="773" spans="1:9" ht="28.5" customHeight="1" x14ac:dyDescent="0.25">
      <c r="A773" s="13"/>
      <c r="B773" s="65"/>
      <c r="C773" s="66"/>
      <c r="D773" s="59"/>
      <c r="E773" s="59"/>
      <c r="F773" s="39"/>
      <c r="G773" s="12"/>
      <c r="H773" s="12"/>
      <c r="I773" s="39"/>
    </row>
    <row r="774" spans="1:9" ht="28.5" customHeight="1" x14ac:dyDescent="0.25">
      <c r="A774" s="13"/>
      <c r="B774" s="65"/>
      <c r="C774" s="66"/>
      <c r="D774" s="59"/>
      <c r="E774" s="59"/>
      <c r="F774" s="39"/>
      <c r="G774" s="12"/>
      <c r="H774" s="12"/>
      <c r="I774" s="39"/>
    </row>
    <row r="775" spans="1:9" ht="28.5" customHeight="1" x14ac:dyDescent="0.25">
      <c r="A775" s="13"/>
      <c r="B775" s="65"/>
      <c r="C775" s="66"/>
      <c r="D775" s="59"/>
      <c r="E775" s="59"/>
      <c r="F775" s="39"/>
      <c r="G775" s="12"/>
      <c r="H775" s="12"/>
      <c r="I775" s="39"/>
    </row>
    <row r="776" spans="1:9" ht="28.5" customHeight="1" x14ac:dyDescent="0.25">
      <c r="A776" s="13"/>
      <c r="B776" s="65"/>
      <c r="C776" s="66"/>
      <c r="D776" s="59"/>
      <c r="E776" s="59"/>
      <c r="F776" s="39"/>
      <c r="G776" s="12"/>
      <c r="H776" s="12"/>
      <c r="I776" s="39"/>
    </row>
    <row r="777" spans="1:9" ht="28.5" customHeight="1" x14ac:dyDescent="0.25">
      <c r="A777" s="13"/>
      <c r="B777" s="65"/>
      <c r="C777" s="66"/>
      <c r="D777" s="59"/>
      <c r="E777" s="59"/>
      <c r="F777" s="39"/>
      <c r="G777" s="12"/>
      <c r="H777" s="12"/>
      <c r="I777" s="39"/>
    </row>
    <row r="778" spans="1:9" ht="28.5" customHeight="1" x14ac:dyDescent="0.25">
      <c r="A778" s="13"/>
      <c r="B778" s="65"/>
      <c r="C778" s="66"/>
      <c r="D778" s="59"/>
      <c r="E778" s="59"/>
      <c r="F778" s="39"/>
      <c r="G778" s="12"/>
      <c r="H778" s="12"/>
      <c r="I778" s="39"/>
    </row>
    <row r="779" spans="1:9" ht="28.5" customHeight="1" x14ac:dyDescent="0.25">
      <c r="A779" s="13"/>
      <c r="B779" s="65"/>
      <c r="C779" s="66"/>
      <c r="D779" s="59"/>
      <c r="E779" s="59"/>
      <c r="F779" s="39"/>
      <c r="G779" s="12"/>
      <c r="H779" s="12"/>
      <c r="I779" s="39"/>
    </row>
    <row r="780" spans="1:9" ht="28.5" customHeight="1" x14ac:dyDescent="0.25">
      <c r="A780" s="13"/>
      <c r="B780" s="65"/>
      <c r="C780" s="66"/>
      <c r="D780" s="59"/>
      <c r="E780" s="59"/>
      <c r="F780" s="39"/>
      <c r="G780" s="12"/>
      <c r="H780" s="12"/>
      <c r="I780" s="39"/>
    </row>
    <row r="781" spans="1:9" ht="28.5" customHeight="1" x14ac:dyDescent="0.25">
      <c r="A781" s="13"/>
      <c r="B781" s="65"/>
      <c r="C781" s="66"/>
      <c r="D781" s="59"/>
      <c r="E781" s="59"/>
      <c r="F781" s="39"/>
      <c r="G781" s="12"/>
      <c r="H781" s="12"/>
      <c r="I781" s="39"/>
    </row>
    <row r="782" spans="1:9" ht="28.5" customHeight="1" x14ac:dyDescent="0.25">
      <c r="A782" s="13"/>
      <c r="B782" s="65"/>
      <c r="C782" s="66"/>
      <c r="D782" s="59"/>
      <c r="E782" s="59"/>
      <c r="F782" s="39"/>
      <c r="G782" s="12"/>
      <c r="H782" s="12"/>
      <c r="I782" s="39"/>
    </row>
    <row r="783" spans="1:9" ht="28.5" customHeight="1" x14ac:dyDescent="0.25">
      <c r="A783" s="13"/>
      <c r="B783" s="65"/>
      <c r="C783" s="66"/>
      <c r="D783" s="59"/>
      <c r="E783" s="59"/>
      <c r="F783" s="39"/>
      <c r="G783" s="12"/>
      <c r="H783" s="12"/>
      <c r="I783" s="39"/>
    </row>
    <row r="784" spans="1:9" ht="28.5" customHeight="1" x14ac:dyDescent="0.25">
      <c r="A784" s="13"/>
      <c r="B784" s="65"/>
      <c r="C784" s="66"/>
      <c r="D784" s="59"/>
      <c r="E784" s="59"/>
      <c r="F784" s="39"/>
      <c r="G784" s="12"/>
      <c r="H784" s="12"/>
      <c r="I784" s="39"/>
    </row>
    <row r="785" spans="1:9" ht="28.5" customHeight="1" x14ac:dyDescent="0.25">
      <c r="A785" s="13"/>
      <c r="B785" s="65"/>
      <c r="C785" s="66"/>
      <c r="D785" s="59"/>
      <c r="E785" s="59"/>
      <c r="F785" s="39"/>
      <c r="G785" s="12"/>
      <c r="H785" s="12"/>
      <c r="I785" s="39"/>
    </row>
    <row r="786" spans="1:9" ht="28.5" customHeight="1" x14ac:dyDescent="0.25">
      <c r="A786" s="13"/>
      <c r="B786" s="65"/>
      <c r="C786" s="66"/>
      <c r="D786" s="59"/>
      <c r="E786" s="59"/>
      <c r="F786" s="39"/>
      <c r="G786" s="12"/>
      <c r="H786" s="12"/>
      <c r="I786" s="39"/>
    </row>
    <row r="787" spans="1:9" ht="28.5" customHeight="1" x14ac:dyDescent="0.25">
      <c r="A787" s="13"/>
      <c r="B787" s="65"/>
      <c r="C787" s="66"/>
      <c r="D787" s="59"/>
      <c r="E787" s="59"/>
      <c r="F787" s="39"/>
      <c r="G787" s="12"/>
      <c r="H787" s="12"/>
      <c r="I787" s="39"/>
    </row>
    <row r="788" spans="1:9" ht="28.5" customHeight="1" x14ac:dyDescent="0.25">
      <c r="A788" s="13"/>
      <c r="B788" s="65"/>
      <c r="C788" s="66"/>
      <c r="D788" s="59"/>
      <c r="E788" s="59"/>
      <c r="F788" s="39"/>
      <c r="G788" s="12"/>
      <c r="H788" s="12"/>
      <c r="I788" s="39"/>
    </row>
    <row r="789" spans="1:9" ht="28.5" customHeight="1" x14ac:dyDescent="0.25">
      <c r="A789" s="13"/>
      <c r="B789" s="65"/>
      <c r="C789" s="66"/>
      <c r="D789" s="59"/>
      <c r="E789" s="59"/>
      <c r="F789" s="39"/>
      <c r="G789" s="12"/>
      <c r="H789" s="12"/>
      <c r="I789" s="39"/>
    </row>
    <row r="790" spans="1:9" ht="28.5" customHeight="1" x14ac:dyDescent="0.25">
      <c r="A790" s="13"/>
      <c r="B790" s="65"/>
      <c r="C790" s="66"/>
      <c r="D790" s="59"/>
      <c r="E790" s="59"/>
      <c r="F790" s="39"/>
      <c r="G790" s="12"/>
      <c r="H790" s="12"/>
      <c r="I790" s="39"/>
    </row>
    <row r="791" spans="1:9" ht="28.5" customHeight="1" x14ac:dyDescent="0.25">
      <c r="A791" s="13"/>
      <c r="B791" s="65"/>
      <c r="C791" s="66"/>
      <c r="D791" s="59"/>
      <c r="E791" s="59"/>
      <c r="F791" s="39"/>
      <c r="G791" s="12"/>
      <c r="H791" s="12"/>
      <c r="I791" s="39"/>
    </row>
    <row r="792" spans="1:9" ht="28.5" customHeight="1" x14ac:dyDescent="0.25">
      <c r="A792" s="13"/>
      <c r="B792" s="65"/>
      <c r="C792" s="66"/>
      <c r="D792" s="59"/>
      <c r="E792" s="59"/>
      <c r="F792" s="39"/>
      <c r="G792" s="12"/>
      <c r="H792" s="12"/>
      <c r="I792" s="39"/>
    </row>
    <row r="793" spans="1:9" ht="28.5" customHeight="1" x14ac:dyDescent="0.25">
      <c r="A793" s="13"/>
      <c r="B793" s="65"/>
      <c r="C793" s="66"/>
      <c r="D793" s="59"/>
      <c r="E793" s="59"/>
      <c r="F793" s="39"/>
      <c r="G793" s="12"/>
      <c r="H793" s="12"/>
      <c r="I793" s="39"/>
    </row>
    <row r="794" spans="1:9" ht="28.5" customHeight="1" x14ac:dyDescent="0.25">
      <c r="A794" s="13"/>
      <c r="B794" s="65"/>
      <c r="C794" s="66"/>
      <c r="D794" s="59"/>
      <c r="E794" s="59"/>
      <c r="F794" s="39"/>
      <c r="G794" s="12"/>
      <c r="H794" s="12"/>
      <c r="I794" s="39"/>
    </row>
    <row r="795" spans="1:9" ht="28.5" customHeight="1" x14ac:dyDescent="0.25">
      <c r="A795" s="13"/>
      <c r="B795" s="65"/>
      <c r="C795" s="66"/>
      <c r="D795" s="59"/>
      <c r="E795" s="59"/>
      <c r="F795" s="39"/>
      <c r="G795" s="12"/>
      <c r="H795" s="12"/>
      <c r="I795" s="39"/>
    </row>
    <row r="796" spans="1:9" ht="28.5" customHeight="1" x14ac:dyDescent="0.25">
      <c r="A796" s="13"/>
      <c r="B796" s="65"/>
      <c r="C796" s="66"/>
      <c r="D796" s="59"/>
      <c r="E796" s="59"/>
      <c r="F796" s="39"/>
      <c r="G796" s="12"/>
      <c r="H796" s="12"/>
      <c r="I796" s="39"/>
    </row>
    <row r="797" spans="1:9" ht="28.5" customHeight="1" x14ac:dyDescent="0.25">
      <c r="A797" s="13"/>
      <c r="B797" s="65"/>
      <c r="C797" s="66"/>
      <c r="D797" s="59"/>
      <c r="E797" s="59"/>
      <c r="F797" s="39"/>
      <c r="G797" s="12"/>
      <c r="H797" s="12"/>
      <c r="I797" s="39"/>
    </row>
    <row r="798" spans="1:9" ht="28.5" customHeight="1" x14ac:dyDescent="0.25">
      <c r="A798" s="13"/>
      <c r="B798" s="65"/>
      <c r="C798" s="66"/>
      <c r="D798" s="59"/>
      <c r="E798" s="59"/>
      <c r="F798" s="39"/>
      <c r="G798" s="12"/>
      <c r="H798" s="12"/>
      <c r="I798" s="39"/>
    </row>
    <row r="799" spans="1:9" ht="28.5" customHeight="1" x14ac:dyDescent="0.25">
      <c r="A799" s="13"/>
      <c r="B799" s="65"/>
      <c r="C799" s="66"/>
      <c r="D799" s="59"/>
      <c r="E799" s="59"/>
      <c r="F799" s="39"/>
      <c r="G799" s="12"/>
      <c r="H799" s="12"/>
      <c r="I799" s="39"/>
    </row>
    <row r="800" spans="1:9" ht="28.5" customHeight="1" x14ac:dyDescent="0.25">
      <c r="A800" s="13"/>
      <c r="B800" s="65"/>
      <c r="C800" s="66"/>
      <c r="D800" s="59"/>
      <c r="E800" s="59"/>
      <c r="F800" s="39"/>
      <c r="G800" s="12"/>
      <c r="H800" s="12"/>
      <c r="I800" s="39"/>
    </row>
    <row r="801" spans="1:9" ht="28.5" customHeight="1" x14ac:dyDescent="0.25">
      <c r="A801" s="13"/>
      <c r="B801" s="65"/>
      <c r="C801" s="66"/>
      <c r="D801" s="59"/>
      <c r="E801" s="59"/>
      <c r="F801" s="39"/>
      <c r="G801" s="12"/>
      <c r="H801" s="12"/>
      <c r="I801" s="39"/>
    </row>
    <row r="802" spans="1:9" ht="28.5" customHeight="1" x14ac:dyDescent="0.25">
      <c r="A802" s="13"/>
      <c r="B802" s="65"/>
      <c r="C802" s="66"/>
      <c r="D802" s="59"/>
      <c r="E802" s="59"/>
      <c r="F802" s="39"/>
      <c r="G802" s="12"/>
      <c r="H802" s="12"/>
      <c r="I802" s="39"/>
    </row>
    <row r="803" spans="1:9" ht="28.5" customHeight="1" x14ac:dyDescent="0.25">
      <c r="A803" s="13"/>
      <c r="B803" s="65"/>
      <c r="C803" s="66"/>
      <c r="D803" s="59"/>
      <c r="E803" s="59"/>
      <c r="F803" s="39"/>
      <c r="G803" s="12"/>
      <c r="H803" s="12"/>
      <c r="I803" s="39"/>
    </row>
    <row r="804" spans="1:9" ht="28.5" customHeight="1" x14ac:dyDescent="0.25">
      <c r="A804" s="13"/>
      <c r="B804" s="65"/>
      <c r="C804" s="66"/>
      <c r="D804" s="59"/>
      <c r="E804" s="59"/>
      <c r="F804" s="39"/>
      <c r="G804" s="12"/>
      <c r="H804" s="12"/>
      <c r="I804" s="39"/>
    </row>
    <row r="805" spans="1:9" ht="28.5" customHeight="1" x14ac:dyDescent="0.25">
      <c r="A805" s="13"/>
      <c r="B805" s="65"/>
      <c r="C805" s="66"/>
      <c r="D805" s="59"/>
      <c r="E805" s="59"/>
      <c r="F805" s="39"/>
      <c r="G805" s="12"/>
      <c r="H805" s="12"/>
      <c r="I805" s="39"/>
    </row>
    <row r="806" spans="1:9" ht="28.5" customHeight="1" x14ac:dyDescent="0.25">
      <c r="A806" s="13"/>
      <c r="B806" s="65"/>
      <c r="C806" s="66"/>
      <c r="D806" s="59"/>
      <c r="E806" s="59"/>
      <c r="F806" s="39"/>
      <c r="G806" s="12"/>
      <c r="H806" s="12"/>
      <c r="I806" s="39"/>
    </row>
    <row r="807" spans="1:9" ht="28.5" customHeight="1" x14ac:dyDescent="0.25">
      <c r="A807" s="13"/>
      <c r="B807" s="65"/>
      <c r="C807" s="66"/>
      <c r="D807" s="59"/>
      <c r="E807" s="59"/>
      <c r="F807" s="39"/>
      <c r="G807" s="12"/>
      <c r="H807" s="12"/>
      <c r="I807" s="39"/>
    </row>
    <row r="808" spans="1:9" ht="28.5" customHeight="1" x14ac:dyDescent="0.25">
      <c r="A808" s="13"/>
      <c r="B808" s="65"/>
      <c r="C808" s="66"/>
      <c r="D808" s="59"/>
      <c r="E808" s="59"/>
      <c r="F808" s="39"/>
      <c r="G808" s="12"/>
      <c r="H808" s="12"/>
      <c r="I808" s="39"/>
    </row>
    <row r="809" spans="1:9" ht="28.5" customHeight="1" x14ac:dyDescent="0.25">
      <c r="A809" s="13"/>
      <c r="B809" s="65"/>
      <c r="C809" s="66"/>
      <c r="D809" s="59"/>
      <c r="E809" s="59"/>
      <c r="F809" s="39"/>
      <c r="G809" s="12"/>
      <c r="H809" s="12"/>
      <c r="I809" s="39"/>
    </row>
    <row r="810" spans="1:9" ht="28.5" customHeight="1" x14ac:dyDescent="0.25">
      <c r="A810" s="13"/>
      <c r="B810" s="65"/>
      <c r="C810" s="66"/>
      <c r="D810" s="59"/>
      <c r="E810" s="59"/>
      <c r="F810" s="39"/>
      <c r="G810" s="12"/>
      <c r="H810" s="12"/>
      <c r="I810" s="39"/>
    </row>
    <row r="811" spans="1:9" ht="28.5" customHeight="1" x14ac:dyDescent="0.25">
      <c r="A811" s="13"/>
      <c r="B811" s="65"/>
      <c r="C811" s="66"/>
      <c r="D811" s="59"/>
      <c r="E811" s="59"/>
      <c r="F811" s="39"/>
      <c r="G811" s="12"/>
      <c r="H811" s="12"/>
      <c r="I811" s="39"/>
    </row>
    <row r="812" spans="1:9" ht="28.5" customHeight="1" x14ac:dyDescent="0.25">
      <c r="A812" s="13"/>
      <c r="B812" s="65"/>
      <c r="C812" s="66"/>
      <c r="D812" s="59"/>
      <c r="E812" s="59"/>
      <c r="F812" s="39"/>
      <c r="G812" s="12"/>
      <c r="H812" s="12"/>
      <c r="I812" s="39"/>
    </row>
    <row r="813" spans="1:9" ht="28.5" customHeight="1" x14ac:dyDescent="0.25">
      <c r="A813" s="13"/>
      <c r="B813" s="65"/>
      <c r="C813" s="66"/>
      <c r="D813" s="59"/>
      <c r="E813" s="59"/>
      <c r="F813" s="39"/>
      <c r="G813" s="12"/>
      <c r="H813" s="12"/>
      <c r="I813" s="39"/>
    </row>
    <row r="814" spans="1:9" ht="28.5" customHeight="1" x14ac:dyDescent="0.25">
      <c r="A814" s="13"/>
      <c r="B814" s="65"/>
      <c r="C814" s="66"/>
      <c r="D814" s="59"/>
      <c r="E814" s="59"/>
      <c r="F814" s="39"/>
      <c r="G814" s="12"/>
      <c r="H814" s="12"/>
      <c r="I814" s="39"/>
    </row>
    <row r="815" spans="1:9" ht="28.5" customHeight="1" x14ac:dyDescent="0.25">
      <c r="A815" s="13"/>
      <c r="B815" s="65"/>
      <c r="C815" s="66"/>
      <c r="D815" s="59"/>
      <c r="E815" s="59"/>
      <c r="F815" s="39"/>
      <c r="G815" s="12"/>
      <c r="H815" s="12"/>
      <c r="I815" s="39"/>
    </row>
    <row r="816" spans="1:9" ht="28.5" customHeight="1" x14ac:dyDescent="0.25">
      <c r="A816" s="13"/>
      <c r="B816" s="65"/>
      <c r="C816" s="66"/>
      <c r="D816" s="59"/>
      <c r="E816" s="59"/>
      <c r="F816" s="39"/>
      <c r="G816" s="12"/>
      <c r="H816" s="12"/>
      <c r="I816" s="39"/>
    </row>
    <row r="817" spans="1:9" ht="28.5" customHeight="1" x14ac:dyDescent="0.25">
      <c r="A817" s="13"/>
      <c r="B817" s="65"/>
      <c r="C817" s="66"/>
      <c r="D817" s="59"/>
      <c r="E817" s="59"/>
      <c r="F817" s="39"/>
      <c r="G817" s="12"/>
      <c r="H817" s="12"/>
      <c r="I817" s="39"/>
    </row>
    <row r="818" spans="1:9" ht="28.5" customHeight="1" x14ac:dyDescent="0.25">
      <c r="A818" s="13"/>
      <c r="B818" s="65"/>
      <c r="C818" s="66"/>
      <c r="D818" s="59"/>
      <c r="E818" s="59"/>
      <c r="F818" s="39"/>
      <c r="G818" s="12"/>
      <c r="H818" s="12"/>
      <c r="I818" s="39"/>
    </row>
    <row r="819" spans="1:9" ht="28.5" customHeight="1" x14ac:dyDescent="0.25">
      <c r="A819" s="13"/>
      <c r="B819" s="65"/>
      <c r="C819" s="66"/>
      <c r="D819" s="59"/>
      <c r="E819" s="59"/>
      <c r="F819" s="39"/>
      <c r="G819" s="12"/>
      <c r="H819" s="12"/>
      <c r="I819" s="39"/>
    </row>
    <row r="820" spans="1:9" ht="28.5" customHeight="1" x14ac:dyDescent="0.25">
      <c r="A820" s="13"/>
      <c r="B820" s="65"/>
      <c r="C820" s="66"/>
      <c r="D820" s="59"/>
      <c r="E820" s="59"/>
      <c r="F820" s="39"/>
      <c r="G820" s="12"/>
      <c r="H820" s="12"/>
      <c r="I820" s="39"/>
    </row>
    <row r="821" spans="1:9" ht="28.5" customHeight="1" x14ac:dyDescent="0.25">
      <c r="A821" s="13"/>
      <c r="B821" s="65"/>
      <c r="C821" s="66"/>
      <c r="D821" s="59"/>
      <c r="E821" s="59"/>
      <c r="F821" s="39"/>
      <c r="G821" s="12"/>
      <c r="H821" s="12"/>
      <c r="I821" s="39"/>
    </row>
    <row r="822" spans="1:9" ht="28.5" customHeight="1" x14ac:dyDescent="0.25">
      <c r="A822" s="13"/>
      <c r="B822" s="65"/>
      <c r="C822" s="66"/>
      <c r="D822" s="59"/>
      <c r="E822" s="59"/>
      <c r="F822" s="39"/>
      <c r="G822" s="12"/>
      <c r="H822" s="12"/>
      <c r="I822" s="39"/>
    </row>
    <row r="823" spans="1:9" ht="28.5" customHeight="1" x14ac:dyDescent="0.25">
      <c r="A823" s="13"/>
      <c r="B823" s="65"/>
      <c r="C823" s="66"/>
      <c r="D823" s="59"/>
      <c r="E823" s="59"/>
      <c r="F823" s="39"/>
      <c r="G823" s="12"/>
      <c r="H823" s="12"/>
      <c r="I823" s="39"/>
    </row>
    <row r="824" spans="1:9" ht="28.5" customHeight="1" x14ac:dyDescent="0.25">
      <c r="A824" s="13"/>
      <c r="B824" s="65"/>
      <c r="C824" s="66"/>
      <c r="D824" s="59"/>
      <c r="E824" s="59"/>
      <c r="F824" s="39"/>
      <c r="G824" s="12"/>
      <c r="H824" s="12"/>
      <c r="I824" s="39"/>
    </row>
    <row r="825" spans="1:9" ht="28.5" customHeight="1" x14ac:dyDescent="0.25">
      <c r="A825" s="13"/>
      <c r="B825" s="65"/>
      <c r="C825" s="66"/>
      <c r="D825" s="59"/>
      <c r="E825" s="59"/>
      <c r="F825" s="39"/>
      <c r="G825" s="12"/>
      <c r="H825" s="12"/>
      <c r="I825" s="39"/>
    </row>
    <row r="826" spans="1:9" ht="28.5" customHeight="1" x14ac:dyDescent="0.25">
      <c r="A826" s="13"/>
      <c r="B826" s="65"/>
      <c r="C826" s="66"/>
      <c r="D826" s="59"/>
      <c r="E826" s="59"/>
      <c r="F826" s="39"/>
      <c r="G826" s="12"/>
      <c r="H826" s="12"/>
      <c r="I826" s="39"/>
    </row>
    <row r="827" spans="1:9" ht="28.5" customHeight="1" x14ac:dyDescent="0.25">
      <c r="A827" s="13"/>
      <c r="B827" s="65"/>
      <c r="C827" s="66"/>
      <c r="D827" s="59"/>
      <c r="E827" s="59"/>
      <c r="F827" s="39"/>
      <c r="G827" s="12"/>
      <c r="H827" s="12"/>
      <c r="I827" s="39"/>
    </row>
    <row r="828" spans="1:9" ht="28.5" customHeight="1" x14ac:dyDescent="0.25">
      <c r="A828" s="13"/>
      <c r="B828" s="65"/>
      <c r="C828" s="66"/>
      <c r="D828" s="59"/>
      <c r="E828" s="59"/>
      <c r="F828" s="39"/>
      <c r="G828" s="12"/>
      <c r="H828" s="12"/>
      <c r="I828" s="39"/>
    </row>
    <row r="829" spans="1:9" ht="28.5" customHeight="1" x14ac:dyDescent="0.25">
      <c r="A829" s="13"/>
      <c r="B829" s="65"/>
      <c r="C829" s="66"/>
      <c r="D829" s="59"/>
      <c r="E829" s="59"/>
      <c r="F829" s="39"/>
      <c r="G829" s="12"/>
      <c r="H829" s="12"/>
      <c r="I829" s="39"/>
    </row>
    <row r="830" spans="1:9" ht="28.5" customHeight="1" x14ac:dyDescent="0.25">
      <c r="A830" s="13"/>
      <c r="B830" s="65"/>
      <c r="C830" s="66"/>
      <c r="D830" s="59"/>
      <c r="E830" s="59"/>
      <c r="F830" s="39"/>
      <c r="G830" s="12"/>
      <c r="H830" s="12"/>
      <c r="I830" s="39"/>
    </row>
    <row r="831" spans="1:9" ht="28.5" customHeight="1" x14ac:dyDescent="0.25">
      <c r="A831" s="13"/>
      <c r="B831" s="65"/>
      <c r="C831" s="66"/>
      <c r="D831" s="59"/>
      <c r="E831" s="59"/>
      <c r="F831" s="39"/>
      <c r="G831" s="12"/>
      <c r="H831" s="12"/>
      <c r="I831" s="39"/>
    </row>
    <row r="832" spans="1:9" ht="28.5" customHeight="1" x14ac:dyDescent="0.25">
      <c r="A832" s="13"/>
      <c r="B832" s="65"/>
      <c r="C832" s="66"/>
      <c r="D832" s="59"/>
      <c r="E832" s="59"/>
      <c r="F832" s="39"/>
      <c r="G832" s="12"/>
      <c r="H832" s="12"/>
      <c r="I832" s="39"/>
    </row>
    <row r="833" spans="1:9" ht="28.5" customHeight="1" x14ac:dyDescent="0.25">
      <c r="A833" s="13"/>
      <c r="B833" s="65"/>
      <c r="C833" s="66"/>
      <c r="D833" s="59"/>
      <c r="E833" s="59"/>
      <c r="F833" s="39"/>
      <c r="G833" s="12"/>
      <c r="H833" s="12"/>
      <c r="I833" s="39"/>
    </row>
    <row r="834" spans="1:9" ht="28.5" customHeight="1" x14ac:dyDescent="0.25">
      <c r="A834" s="13"/>
      <c r="B834" s="65"/>
      <c r="C834" s="66"/>
      <c r="D834" s="59"/>
      <c r="E834" s="59"/>
      <c r="F834" s="39"/>
      <c r="G834" s="12"/>
      <c r="H834" s="12"/>
      <c r="I834" s="39"/>
    </row>
    <row r="835" spans="1:9" ht="28.5" customHeight="1" x14ac:dyDescent="0.25">
      <c r="A835" s="13"/>
      <c r="B835" s="65"/>
      <c r="C835" s="66"/>
      <c r="D835" s="59"/>
      <c r="E835" s="59"/>
      <c r="F835" s="39"/>
      <c r="G835" s="12"/>
      <c r="H835" s="12"/>
      <c r="I835" s="39"/>
    </row>
    <row r="836" spans="1:9" ht="28.5" customHeight="1" x14ac:dyDescent="0.25">
      <c r="A836" s="13"/>
      <c r="B836" s="65"/>
      <c r="C836" s="66"/>
      <c r="D836" s="59"/>
      <c r="E836" s="59"/>
      <c r="F836" s="39"/>
      <c r="G836" s="12"/>
      <c r="H836" s="12"/>
      <c r="I836" s="39"/>
    </row>
    <row r="837" spans="1:9" ht="28.5" customHeight="1" x14ac:dyDescent="0.25">
      <c r="A837" s="13"/>
      <c r="B837" s="65"/>
      <c r="C837" s="66"/>
      <c r="D837" s="59"/>
      <c r="E837" s="59"/>
      <c r="F837" s="39"/>
      <c r="G837" s="12"/>
      <c r="H837" s="12"/>
      <c r="I837" s="39"/>
    </row>
    <row r="838" spans="1:9" ht="28.5" customHeight="1" x14ac:dyDescent="0.25">
      <c r="A838" s="13"/>
      <c r="B838" s="65"/>
      <c r="C838" s="66"/>
      <c r="D838" s="59"/>
      <c r="E838" s="59"/>
      <c r="F838" s="39"/>
      <c r="G838" s="12"/>
      <c r="H838" s="12"/>
      <c r="I838" s="39"/>
    </row>
    <row r="839" spans="1:9" ht="28.5" customHeight="1" x14ac:dyDescent="0.25">
      <c r="A839" s="13"/>
      <c r="B839" s="65"/>
      <c r="C839" s="66"/>
      <c r="D839" s="59"/>
      <c r="E839" s="59"/>
      <c r="F839" s="39"/>
      <c r="G839" s="12"/>
      <c r="H839" s="12"/>
      <c r="I839" s="39"/>
    </row>
    <row r="840" spans="1:9" ht="28.5" customHeight="1" x14ac:dyDescent="0.25">
      <c r="A840" s="13"/>
      <c r="B840" s="65"/>
      <c r="C840" s="66"/>
      <c r="D840" s="59"/>
      <c r="E840" s="59"/>
      <c r="F840" s="39"/>
      <c r="G840" s="12"/>
      <c r="H840" s="12"/>
      <c r="I840" s="39"/>
    </row>
    <row r="841" spans="1:9" ht="28.5" customHeight="1" x14ac:dyDescent="0.25">
      <c r="A841" s="13"/>
      <c r="B841" s="65"/>
      <c r="C841" s="66"/>
      <c r="D841" s="59"/>
      <c r="E841" s="59"/>
      <c r="F841" s="39"/>
      <c r="G841" s="12"/>
      <c r="H841" s="12"/>
      <c r="I841" s="39"/>
    </row>
    <row r="842" spans="1:9" ht="28.5" customHeight="1" x14ac:dyDescent="0.25">
      <c r="A842" s="13"/>
      <c r="B842" s="65"/>
      <c r="C842" s="66"/>
      <c r="D842" s="59"/>
      <c r="E842" s="59"/>
      <c r="F842" s="39"/>
      <c r="G842" s="12"/>
      <c r="H842" s="12"/>
      <c r="I842" s="39"/>
    </row>
    <row r="843" spans="1:9" ht="28.5" customHeight="1" x14ac:dyDescent="0.25">
      <c r="A843" s="13"/>
      <c r="B843" s="65"/>
      <c r="C843" s="66"/>
      <c r="D843" s="59"/>
      <c r="E843" s="59"/>
      <c r="F843" s="39"/>
      <c r="G843" s="12"/>
      <c r="H843" s="12"/>
      <c r="I843" s="39"/>
    </row>
    <row r="844" spans="1:9" ht="28.5" customHeight="1" x14ac:dyDescent="0.25">
      <c r="A844" s="13"/>
      <c r="B844" s="65"/>
      <c r="C844" s="66"/>
      <c r="D844" s="59"/>
      <c r="E844" s="59"/>
      <c r="F844" s="39"/>
      <c r="G844" s="12"/>
      <c r="H844" s="12"/>
      <c r="I844" s="39"/>
    </row>
    <row r="845" spans="1:9" ht="28.5" customHeight="1" x14ac:dyDescent="0.25">
      <c r="A845" s="13"/>
      <c r="B845" s="65"/>
      <c r="C845" s="66"/>
      <c r="D845" s="59"/>
      <c r="E845" s="59"/>
      <c r="F845" s="39"/>
      <c r="G845" s="12"/>
      <c r="H845" s="12"/>
      <c r="I845" s="39"/>
    </row>
    <row r="846" spans="1:9" ht="28.5" customHeight="1" x14ac:dyDescent="0.25">
      <c r="A846" s="13"/>
      <c r="B846" s="65"/>
      <c r="C846" s="66"/>
      <c r="D846" s="59"/>
      <c r="E846" s="59"/>
      <c r="F846" s="39"/>
      <c r="G846" s="12"/>
      <c r="H846" s="12"/>
      <c r="I846" s="39"/>
    </row>
    <row r="847" spans="1:9" ht="28.5" customHeight="1" x14ac:dyDescent="0.25">
      <c r="A847" s="13"/>
      <c r="B847" s="65"/>
      <c r="C847" s="66"/>
      <c r="D847" s="59"/>
      <c r="E847" s="59"/>
      <c r="F847" s="39"/>
      <c r="G847" s="12"/>
      <c r="H847" s="12"/>
      <c r="I847" s="39"/>
    </row>
    <row r="848" spans="1:9" ht="28.5" customHeight="1" x14ac:dyDescent="0.25">
      <c r="A848" s="13"/>
      <c r="B848" s="65"/>
      <c r="C848" s="66"/>
      <c r="D848" s="59"/>
      <c r="E848" s="59"/>
      <c r="F848" s="39"/>
      <c r="G848" s="12"/>
      <c r="H848" s="12"/>
      <c r="I848" s="39"/>
    </row>
    <row r="849" spans="1:9" ht="28.5" customHeight="1" x14ac:dyDescent="0.25">
      <c r="A849" s="13"/>
      <c r="B849" s="65"/>
      <c r="C849" s="66"/>
      <c r="D849" s="59"/>
      <c r="E849" s="59"/>
      <c r="F849" s="39"/>
      <c r="G849" s="12"/>
      <c r="H849" s="12"/>
      <c r="I849" s="39"/>
    </row>
    <row r="850" spans="1:9" ht="28.5" customHeight="1" x14ac:dyDescent="0.25">
      <c r="A850" s="13"/>
      <c r="B850" s="65"/>
      <c r="C850" s="66"/>
      <c r="D850" s="59"/>
      <c r="E850" s="59"/>
      <c r="F850" s="39"/>
      <c r="G850" s="12"/>
      <c r="H850" s="12"/>
      <c r="I850" s="39"/>
    </row>
    <row r="851" spans="1:9" ht="28.5" customHeight="1" x14ac:dyDescent="0.25">
      <c r="A851" s="13"/>
      <c r="B851" s="65"/>
      <c r="C851" s="66"/>
      <c r="D851" s="59"/>
      <c r="E851" s="59"/>
      <c r="F851" s="39"/>
      <c r="G851" s="12"/>
      <c r="H851" s="12"/>
      <c r="I851" s="39"/>
    </row>
    <row r="852" spans="1:9" ht="28.5" customHeight="1" x14ac:dyDescent="0.25">
      <c r="A852" s="13"/>
      <c r="B852" s="65"/>
      <c r="C852" s="66"/>
      <c r="D852" s="59"/>
      <c r="E852" s="59"/>
      <c r="F852" s="39"/>
      <c r="G852" s="12"/>
      <c r="H852" s="12"/>
      <c r="I852" s="39"/>
    </row>
    <row r="853" spans="1:9" ht="28.5" customHeight="1" x14ac:dyDescent="0.25">
      <c r="A853" s="13"/>
      <c r="B853" s="65"/>
      <c r="C853" s="66"/>
      <c r="D853" s="59"/>
      <c r="E853" s="59"/>
      <c r="F853" s="39"/>
      <c r="G853" s="12"/>
      <c r="H853" s="12"/>
      <c r="I853" s="39"/>
    </row>
    <row r="854" spans="1:9" ht="28.5" customHeight="1" x14ac:dyDescent="0.25">
      <c r="A854" s="13"/>
      <c r="B854" s="65"/>
      <c r="C854" s="66"/>
      <c r="D854" s="59"/>
      <c r="E854" s="59"/>
      <c r="F854" s="39"/>
      <c r="G854" s="12"/>
      <c r="H854" s="12"/>
      <c r="I854" s="39"/>
    </row>
    <row r="855" spans="1:9" ht="28.5" customHeight="1" x14ac:dyDescent="0.25">
      <c r="A855" s="13"/>
      <c r="B855" s="65"/>
      <c r="C855" s="66"/>
      <c r="D855" s="59"/>
      <c r="E855" s="59"/>
      <c r="F855" s="39"/>
      <c r="G855" s="12"/>
      <c r="H855" s="12"/>
      <c r="I855" s="39"/>
    </row>
    <row r="856" spans="1:9" ht="28.5" customHeight="1" x14ac:dyDescent="0.25">
      <c r="A856" s="13"/>
      <c r="B856" s="65"/>
      <c r="C856" s="66"/>
      <c r="D856" s="59"/>
      <c r="E856" s="59"/>
      <c r="F856" s="39"/>
      <c r="G856" s="12"/>
      <c r="H856" s="12"/>
      <c r="I856" s="39"/>
    </row>
    <row r="857" spans="1:9" ht="28.5" customHeight="1" x14ac:dyDescent="0.25">
      <c r="A857" s="13"/>
      <c r="B857" s="65"/>
      <c r="C857" s="66"/>
      <c r="D857" s="59"/>
      <c r="E857" s="59"/>
      <c r="F857" s="39"/>
      <c r="G857" s="12"/>
      <c r="H857" s="12"/>
      <c r="I857" s="39"/>
    </row>
    <row r="858" spans="1:9" ht="28.5" customHeight="1" x14ac:dyDescent="0.25">
      <c r="A858" s="13"/>
      <c r="B858" s="65"/>
      <c r="C858" s="66"/>
      <c r="D858" s="59"/>
      <c r="E858" s="59"/>
      <c r="F858" s="39"/>
      <c r="G858" s="12"/>
      <c r="H858" s="12"/>
      <c r="I858" s="39"/>
    </row>
    <row r="859" spans="1:9" ht="28.5" customHeight="1" x14ac:dyDescent="0.25">
      <c r="A859" s="13"/>
      <c r="B859" s="65"/>
      <c r="C859" s="66"/>
      <c r="D859" s="59"/>
      <c r="E859" s="59"/>
      <c r="F859" s="39"/>
      <c r="G859" s="12"/>
      <c r="H859" s="12"/>
      <c r="I859" s="39"/>
    </row>
    <row r="860" spans="1:9" ht="28.5" customHeight="1" x14ac:dyDescent="0.25">
      <c r="A860" s="13"/>
      <c r="B860" s="65"/>
      <c r="C860" s="66"/>
      <c r="D860" s="59"/>
      <c r="E860" s="59"/>
      <c r="F860" s="39"/>
      <c r="G860" s="12"/>
      <c r="H860" s="12"/>
      <c r="I860" s="39"/>
    </row>
    <row r="861" spans="1:9" ht="28.5" customHeight="1" x14ac:dyDescent="0.25">
      <c r="A861" s="13"/>
      <c r="B861" s="65"/>
      <c r="C861" s="66"/>
      <c r="D861" s="59"/>
      <c r="E861" s="59"/>
      <c r="F861" s="39"/>
      <c r="G861" s="12"/>
      <c r="H861" s="12"/>
      <c r="I861" s="39"/>
    </row>
    <row r="862" spans="1:9" ht="28.5" customHeight="1" x14ac:dyDescent="0.25">
      <c r="A862" s="13"/>
      <c r="B862" s="65"/>
      <c r="C862" s="66"/>
      <c r="D862" s="59"/>
      <c r="E862" s="59"/>
      <c r="F862" s="39"/>
      <c r="G862" s="12"/>
      <c r="H862" s="12"/>
      <c r="I862" s="39"/>
    </row>
    <row r="863" spans="1:9" ht="28.5" customHeight="1" x14ac:dyDescent="0.25">
      <c r="A863" s="13"/>
      <c r="B863" s="65"/>
      <c r="C863" s="66"/>
      <c r="D863" s="59"/>
      <c r="E863" s="59"/>
      <c r="F863" s="39"/>
      <c r="G863" s="12"/>
      <c r="H863" s="12"/>
      <c r="I863" s="39"/>
    </row>
    <row r="864" spans="1:9" ht="28.5" customHeight="1" x14ac:dyDescent="0.25">
      <c r="A864" s="13"/>
      <c r="B864" s="65"/>
      <c r="C864" s="66"/>
      <c r="D864" s="59"/>
      <c r="E864" s="59"/>
      <c r="F864" s="39"/>
      <c r="G864" s="12"/>
      <c r="H864" s="12"/>
      <c r="I864" s="39"/>
    </row>
    <row r="865" spans="1:9" ht="28.5" customHeight="1" x14ac:dyDescent="0.25">
      <c r="A865" s="13"/>
      <c r="B865" s="65"/>
      <c r="C865" s="66"/>
      <c r="D865" s="59"/>
      <c r="E865" s="59"/>
      <c r="F865" s="39"/>
      <c r="G865" s="12"/>
      <c r="H865" s="12"/>
      <c r="I865" s="39"/>
    </row>
    <row r="866" spans="1:9" ht="28.5" customHeight="1" x14ac:dyDescent="0.25">
      <c r="A866" s="13"/>
      <c r="B866" s="65"/>
      <c r="C866" s="66"/>
      <c r="D866" s="59"/>
      <c r="E866" s="59"/>
      <c r="F866" s="39"/>
      <c r="G866" s="12"/>
      <c r="H866" s="12"/>
      <c r="I866" s="39"/>
    </row>
    <row r="867" spans="1:9" ht="28.5" customHeight="1" x14ac:dyDescent="0.25">
      <c r="A867" s="13"/>
      <c r="B867" s="65"/>
      <c r="C867" s="66"/>
      <c r="D867" s="59"/>
      <c r="E867" s="59"/>
      <c r="F867" s="39"/>
      <c r="G867" s="12"/>
      <c r="H867" s="12"/>
      <c r="I867" s="39"/>
    </row>
    <row r="868" spans="1:9" ht="28.5" customHeight="1" x14ac:dyDescent="0.25">
      <c r="A868" s="13"/>
      <c r="B868" s="65"/>
      <c r="C868" s="66"/>
      <c r="D868" s="59"/>
      <c r="E868" s="59"/>
      <c r="F868" s="39"/>
      <c r="G868" s="12"/>
      <c r="H868" s="12"/>
      <c r="I868" s="39"/>
    </row>
    <row r="869" spans="1:9" ht="28.5" customHeight="1" x14ac:dyDescent="0.25">
      <c r="A869" s="13"/>
      <c r="B869" s="65"/>
      <c r="C869" s="66"/>
      <c r="D869" s="59"/>
      <c r="E869" s="59"/>
      <c r="F869" s="39"/>
      <c r="G869" s="12"/>
      <c r="H869" s="12"/>
      <c r="I869" s="39"/>
    </row>
    <row r="870" spans="1:9" ht="28.5" customHeight="1" x14ac:dyDescent="0.25">
      <c r="A870" s="13"/>
      <c r="B870" s="65"/>
      <c r="C870" s="66"/>
      <c r="D870" s="59"/>
      <c r="E870" s="59"/>
      <c r="F870" s="39"/>
      <c r="G870" s="12"/>
      <c r="H870" s="12"/>
      <c r="I870" s="39"/>
    </row>
    <row r="871" spans="1:9" ht="28.5" customHeight="1" x14ac:dyDescent="0.25">
      <c r="A871" s="13"/>
      <c r="B871" s="65"/>
      <c r="C871" s="66"/>
      <c r="D871" s="59"/>
      <c r="E871" s="59"/>
      <c r="F871" s="39"/>
      <c r="G871" s="12"/>
      <c r="H871" s="12"/>
      <c r="I871" s="39"/>
    </row>
    <row r="872" spans="1:9" ht="28.5" customHeight="1" x14ac:dyDescent="0.25">
      <c r="A872" s="13"/>
      <c r="B872" s="65"/>
      <c r="C872" s="66"/>
      <c r="D872" s="59"/>
      <c r="E872" s="59"/>
      <c r="F872" s="39"/>
      <c r="G872" s="12"/>
      <c r="H872" s="12"/>
      <c r="I872" s="39"/>
    </row>
    <row r="873" spans="1:9" ht="28.5" customHeight="1" x14ac:dyDescent="0.25">
      <c r="A873" s="13"/>
      <c r="B873" s="65"/>
      <c r="C873" s="66"/>
      <c r="D873" s="59"/>
      <c r="E873" s="59"/>
      <c r="F873" s="39"/>
      <c r="G873" s="12"/>
      <c r="H873" s="12"/>
      <c r="I873" s="39"/>
    </row>
    <row r="874" spans="1:9" ht="28.5" customHeight="1" x14ac:dyDescent="0.25">
      <c r="A874" s="13"/>
      <c r="B874" s="65"/>
      <c r="C874" s="66"/>
      <c r="D874" s="59"/>
      <c r="E874" s="59"/>
      <c r="F874" s="39"/>
      <c r="G874" s="12"/>
      <c r="H874" s="12"/>
      <c r="I874" s="39"/>
    </row>
    <row r="875" spans="1:9" ht="28.5" customHeight="1" x14ac:dyDescent="0.25">
      <c r="A875" s="13"/>
      <c r="B875" s="65"/>
      <c r="C875" s="66"/>
      <c r="D875" s="59"/>
      <c r="E875" s="59"/>
      <c r="F875" s="39"/>
      <c r="G875" s="12"/>
      <c r="H875" s="12"/>
      <c r="I875" s="39"/>
    </row>
    <row r="876" spans="1:9" ht="28.5" customHeight="1" x14ac:dyDescent="0.25">
      <c r="A876" s="13"/>
      <c r="B876" s="65"/>
      <c r="C876" s="66"/>
      <c r="D876" s="59"/>
      <c r="E876" s="59"/>
      <c r="F876" s="39"/>
      <c r="G876" s="12"/>
      <c r="H876" s="12"/>
      <c r="I876" s="39"/>
    </row>
    <row r="877" spans="1:9" ht="28.5" customHeight="1" x14ac:dyDescent="0.25">
      <c r="A877" s="13"/>
      <c r="B877" s="65"/>
      <c r="C877" s="66"/>
      <c r="D877" s="59"/>
      <c r="E877" s="59"/>
      <c r="F877" s="39"/>
      <c r="G877" s="12"/>
      <c r="H877" s="12"/>
      <c r="I877" s="39"/>
    </row>
    <row r="878" spans="1:9" ht="28.5" customHeight="1" x14ac:dyDescent="0.25">
      <c r="A878" s="13"/>
      <c r="B878" s="65"/>
      <c r="C878" s="66"/>
      <c r="D878" s="59"/>
      <c r="E878" s="59"/>
      <c r="F878" s="39"/>
      <c r="G878" s="12"/>
      <c r="H878" s="12"/>
      <c r="I878" s="39"/>
    </row>
    <row r="879" spans="1:9" ht="28.5" customHeight="1" x14ac:dyDescent="0.25">
      <c r="A879" s="13"/>
      <c r="B879" s="65"/>
      <c r="C879" s="66"/>
      <c r="D879" s="59"/>
      <c r="E879" s="59"/>
      <c r="F879" s="39"/>
      <c r="G879" s="12"/>
      <c r="H879" s="12"/>
      <c r="I879" s="39"/>
    </row>
    <row r="880" spans="1:9" ht="28.5" customHeight="1" x14ac:dyDescent="0.25">
      <c r="A880" s="13"/>
      <c r="B880" s="65"/>
      <c r="C880" s="66"/>
      <c r="D880" s="59"/>
      <c r="E880" s="59"/>
      <c r="F880" s="39"/>
      <c r="G880" s="12"/>
      <c r="H880" s="12"/>
      <c r="I880" s="39"/>
    </row>
    <row r="881" spans="1:9" ht="28.5" customHeight="1" x14ac:dyDescent="0.25">
      <c r="A881" s="13"/>
      <c r="B881" s="65"/>
      <c r="C881" s="66"/>
      <c r="D881" s="59"/>
      <c r="E881" s="59"/>
      <c r="F881" s="39"/>
      <c r="G881" s="12"/>
      <c r="H881" s="12"/>
      <c r="I881" s="39"/>
    </row>
    <row r="882" spans="1:9" ht="28.5" customHeight="1" x14ac:dyDescent="0.25">
      <c r="A882" s="13"/>
      <c r="B882" s="65"/>
      <c r="C882" s="66"/>
      <c r="D882" s="59"/>
      <c r="E882" s="59"/>
      <c r="F882" s="39"/>
      <c r="G882" s="12"/>
      <c r="H882" s="12"/>
      <c r="I882" s="39"/>
    </row>
    <row r="883" spans="1:9" ht="28.5" customHeight="1" x14ac:dyDescent="0.25">
      <c r="A883" s="13"/>
      <c r="B883" s="65"/>
      <c r="C883" s="66"/>
      <c r="D883" s="59"/>
      <c r="E883" s="59"/>
      <c r="F883" s="39"/>
      <c r="G883" s="12"/>
      <c r="H883" s="12"/>
      <c r="I883" s="39"/>
    </row>
    <row r="884" spans="1:9" ht="28.5" customHeight="1" x14ac:dyDescent="0.25">
      <c r="A884" s="13"/>
      <c r="B884" s="65"/>
      <c r="C884" s="66"/>
      <c r="D884" s="59"/>
      <c r="E884" s="59"/>
      <c r="F884" s="39"/>
      <c r="G884" s="12"/>
      <c r="H884" s="12"/>
      <c r="I884" s="39"/>
    </row>
    <row r="885" spans="1:9" ht="28.5" customHeight="1" x14ac:dyDescent="0.25">
      <c r="A885" s="13"/>
      <c r="B885" s="65"/>
      <c r="C885" s="66"/>
      <c r="D885" s="59"/>
      <c r="E885" s="59"/>
      <c r="F885" s="39"/>
      <c r="G885" s="12"/>
      <c r="H885" s="12"/>
      <c r="I885" s="39"/>
    </row>
    <row r="886" spans="1:9" ht="28.5" customHeight="1" x14ac:dyDescent="0.25">
      <c r="A886" s="13"/>
      <c r="B886" s="65"/>
      <c r="C886" s="66"/>
      <c r="D886" s="59"/>
      <c r="E886" s="59"/>
      <c r="F886" s="39"/>
      <c r="G886" s="12"/>
      <c r="H886" s="12"/>
      <c r="I886" s="39"/>
    </row>
    <row r="887" spans="1:9" ht="28.5" customHeight="1" x14ac:dyDescent="0.25">
      <c r="A887" s="13"/>
      <c r="B887" s="65"/>
      <c r="C887" s="66"/>
      <c r="D887" s="59"/>
      <c r="E887" s="59"/>
      <c r="F887" s="39"/>
      <c r="G887" s="12"/>
      <c r="H887" s="12"/>
      <c r="I887" s="39"/>
    </row>
    <row r="888" spans="1:9" ht="28.5" customHeight="1" x14ac:dyDescent="0.25">
      <c r="A888" s="13"/>
      <c r="B888" s="65"/>
      <c r="C888" s="66"/>
      <c r="D888" s="59"/>
      <c r="E888" s="59"/>
      <c r="F888" s="39"/>
      <c r="G888" s="12"/>
      <c r="H888" s="12"/>
      <c r="I888" s="39"/>
    </row>
    <row r="889" spans="1:9" ht="28.5" customHeight="1" x14ac:dyDescent="0.25">
      <c r="A889" s="13"/>
      <c r="B889" s="65"/>
      <c r="C889" s="66"/>
      <c r="D889" s="59"/>
      <c r="E889" s="59"/>
      <c r="F889" s="39"/>
      <c r="G889" s="12"/>
      <c r="H889" s="12"/>
      <c r="I889" s="39"/>
    </row>
    <row r="890" spans="1:9" ht="28.5" customHeight="1" x14ac:dyDescent="0.25">
      <c r="A890" s="13"/>
      <c r="B890" s="65"/>
      <c r="C890" s="66"/>
      <c r="D890" s="59"/>
      <c r="E890" s="59"/>
      <c r="F890" s="39"/>
      <c r="G890" s="12"/>
      <c r="H890" s="12"/>
      <c r="I890" s="39"/>
    </row>
    <row r="891" spans="1:9" ht="28.5" customHeight="1" x14ac:dyDescent="0.25">
      <c r="A891" s="13"/>
      <c r="B891" s="65"/>
      <c r="C891" s="66"/>
      <c r="D891" s="59"/>
      <c r="E891" s="59"/>
      <c r="F891" s="39"/>
      <c r="G891" s="12"/>
      <c r="H891" s="12"/>
      <c r="I891" s="39"/>
    </row>
    <row r="892" spans="1:9" ht="28.5" customHeight="1" x14ac:dyDescent="0.25">
      <c r="A892" s="13"/>
      <c r="B892" s="65"/>
      <c r="C892" s="66"/>
      <c r="D892" s="59"/>
      <c r="E892" s="59"/>
      <c r="F892" s="39"/>
      <c r="G892" s="12"/>
      <c r="H892" s="12"/>
      <c r="I892" s="39"/>
    </row>
    <row r="893" spans="1:9" ht="28.5" customHeight="1" x14ac:dyDescent="0.25">
      <c r="A893" s="13"/>
      <c r="B893" s="65"/>
      <c r="C893" s="66"/>
      <c r="D893" s="59"/>
      <c r="E893" s="59"/>
      <c r="F893" s="39"/>
      <c r="G893" s="12"/>
      <c r="H893" s="12"/>
      <c r="I893" s="39"/>
    </row>
    <row r="894" spans="1:9" ht="28.5" customHeight="1" x14ac:dyDescent="0.25">
      <c r="A894" s="13"/>
      <c r="B894" s="65"/>
      <c r="C894" s="66"/>
      <c r="D894" s="59"/>
      <c r="E894" s="59"/>
      <c r="F894" s="39"/>
      <c r="G894" s="12"/>
      <c r="H894" s="12"/>
      <c r="I894" s="39"/>
    </row>
    <row r="895" spans="1:9" ht="28.5" customHeight="1" x14ac:dyDescent="0.25">
      <c r="A895" s="13"/>
      <c r="B895" s="65"/>
      <c r="C895" s="66"/>
      <c r="D895" s="59"/>
      <c r="E895" s="59"/>
      <c r="F895" s="39"/>
      <c r="G895" s="12"/>
      <c r="H895" s="12"/>
      <c r="I895" s="39"/>
    </row>
    <row r="896" spans="1:9" ht="28.5" customHeight="1" x14ac:dyDescent="0.25">
      <c r="A896" s="13"/>
      <c r="B896" s="65"/>
      <c r="C896" s="66"/>
      <c r="D896" s="59"/>
      <c r="E896" s="59"/>
      <c r="F896" s="39"/>
      <c r="G896" s="12"/>
      <c r="H896" s="12"/>
      <c r="I896" s="39"/>
    </row>
    <row r="897" spans="1:9" ht="28.5" customHeight="1" x14ac:dyDescent="0.25">
      <c r="A897" s="13"/>
      <c r="B897" s="65"/>
      <c r="C897" s="66"/>
      <c r="D897" s="59"/>
      <c r="E897" s="59"/>
      <c r="F897" s="39"/>
      <c r="G897" s="12"/>
      <c r="H897" s="12"/>
      <c r="I897" s="39"/>
    </row>
    <row r="898" spans="1:9" ht="28.5" customHeight="1" x14ac:dyDescent="0.25">
      <c r="A898" s="13"/>
      <c r="B898" s="65"/>
      <c r="C898" s="66"/>
      <c r="D898" s="59"/>
      <c r="E898" s="59"/>
      <c r="F898" s="39"/>
      <c r="G898" s="12"/>
      <c r="H898" s="12"/>
      <c r="I898" s="39"/>
    </row>
    <row r="899" spans="1:9" ht="28.5" customHeight="1" x14ac:dyDescent="0.25">
      <c r="A899" s="13"/>
      <c r="B899" s="65"/>
      <c r="C899" s="66"/>
      <c r="D899" s="59"/>
      <c r="E899" s="59"/>
      <c r="F899" s="39"/>
      <c r="G899" s="12"/>
      <c r="H899" s="12"/>
      <c r="I899" s="39"/>
    </row>
    <row r="900" spans="1:9" ht="28.5" customHeight="1" x14ac:dyDescent="0.25">
      <c r="A900" s="13"/>
      <c r="B900" s="65"/>
      <c r="C900" s="66"/>
      <c r="D900" s="59"/>
      <c r="E900" s="59"/>
      <c r="F900" s="39"/>
      <c r="G900" s="12"/>
      <c r="H900" s="12"/>
      <c r="I900" s="39"/>
    </row>
    <row r="901" spans="1:9" ht="28.5" customHeight="1" x14ac:dyDescent="0.25">
      <c r="A901" s="13"/>
      <c r="B901" s="65"/>
      <c r="C901" s="66"/>
      <c r="D901" s="59"/>
      <c r="E901" s="59"/>
      <c r="F901" s="39"/>
      <c r="G901" s="12"/>
      <c r="H901" s="12"/>
      <c r="I901" s="39"/>
    </row>
    <row r="902" spans="1:9" ht="28.5" customHeight="1" x14ac:dyDescent="0.25">
      <c r="A902" s="13"/>
      <c r="B902" s="65"/>
      <c r="C902" s="66"/>
      <c r="D902" s="59"/>
      <c r="E902" s="59"/>
      <c r="F902" s="39"/>
      <c r="G902" s="12"/>
      <c r="H902" s="12"/>
      <c r="I902" s="39"/>
    </row>
    <row r="903" spans="1:9" ht="28.5" customHeight="1" x14ac:dyDescent="0.25">
      <c r="A903" s="13"/>
      <c r="B903" s="65"/>
      <c r="C903" s="66"/>
      <c r="D903" s="59"/>
      <c r="E903" s="59"/>
      <c r="F903" s="39"/>
      <c r="G903" s="12"/>
      <c r="H903" s="12"/>
      <c r="I903" s="39"/>
    </row>
    <row r="904" spans="1:9" ht="28.5" customHeight="1" x14ac:dyDescent="0.25">
      <c r="A904" s="13"/>
      <c r="B904" s="65"/>
      <c r="C904" s="66"/>
      <c r="D904" s="59"/>
      <c r="E904" s="59"/>
      <c r="F904" s="39"/>
      <c r="G904" s="12"/>
      <c r="H904" s="12"/>
      <c r="I904" s="39"/>
    </row>
    <row r="905" spans="1:9" ht="28.5" customHeight="1" x14ac:dyDescent="0.25">
      <c r="A905" s="13"/>
      <c r="B905" s="65"/>
      <c r="C905" s="66"/>
      <c r="D905" s="59"/>
      <c r="E905" s="59"/>
      <c r="F905" s="39"/>
      <c r="G905" s="12"/>
      <c r="H905" s="12"/>
      <c r="I905" s="39"/>
    </row>
    <row r="906" spans="1:9" ht="28.5" customHeight="1" x14ac:dyDescent="0.25">
      <c r="A906" s="13"/>
      <c r="B906" s="65"/>
      <c r="C906" s="66"/>
      <c r="D906" s="59"/>
      <c r="E906" s="59"/>
      <c r="F906" s="39"/>
      <c r="G906" s="12"/>
      <c r="H906" s="12"/>
      <c r="I906" s="39"/>
    </row>
    <row r="907" spans="1:9" ht="28.5" customHeight="1" x14ac:dyDescent="0.25">
      <c r="A907" s="13"/>
      <c r="B907" s="65"/>
      <c r="C907" s="66"/>
      <c r="D907" s="59"/>
      <c r="E907" s="59"/>
      <c r="F907" s="39"/>
      <c r="G907" s="12"/>
      <c r="H907" s="12"/>
      <c r="I907" s="39"/>
    </row>
    <row r="908" spans="1:9" ht="28.5" customHeight="1" x14ac:dyDescent="0.25">
      <c r="A908" s="13"/>
      <c r="B908" s="65"/>
      <c r="C908" s="66"/>
      <c r="D908" s="59"/>
      <c r="E908" s="59"/>
      <c r="F908" s="39"/>
      <c r="G908" s="12"/>
      <c r="H908" s="12"/>
      <c r="I908" s="39"/>
    </row>
    <row r="909" spans="1:9" ht="28.5" customHeight="1" x14ac:dyDescent="0.25">
      <c r="A909" s="13"/>
      <c r="B909" s="65"/>
      <c r="C909" s="66"/>
      <c r="D909" s="59"/>
      <c r="E909" s="59"/>
      <c r="F909" s="39"/>
      <c r="G909" s="12"/>
      <c r="H909" s="12"/>
      <c r="I909" s="39"/>
    </row>
    <row r="910" spans="1:9" ht="28.5" customHeight="1" x14ac:dyDescent="0.25">
      <c r="A910" s="13"/>
      <c r="B910" s="65"/>
      <c r="C910" s="66"/>
      <c r="D910" s="59"/>
      <c r="E910" s="59"/>
      <c r="F910" s="39"/>
      <c r="G910" s="12"/>
      <c r="H910" s="12"/>
      <c r="I910" s="39"/>
    </row>
    <row r="911" spans="1:9" ht="28.5" customHeight="1" x14ac:dyDescent="0.25">
      <c r="A911" s="13"/>
      <c r="B911" s="65"/>
      <c r="C911" s="66"/>
      <c r="D911" s="59"/>
      <c r="E911" s="59"/>
      <c r="F911" s="39"/>
      <c r="G911" s="12"/>
      <c r="H911" s="12"/>
      <c r="I911" s="39"/>
    </row>
    <row r="912" spans="1:9" ht="28.5" customHeight="1" x14ac:dyDescent="0.25">
      <c r="A912" s="13"/>
      <c r="B912" s="65"/>
      <c r="C912" s="66"/>
      <c r="D912" s="59"/>
      <c r="E912" s="59"/>
      <c r="F912" s="39"/>
      <c r="G912" s="12"/>
      <c r="H912" s="12"/>
      <c r="I912" s="39"/>
    </row>
    <row r="913" spans="1:9" ht="28.5" customHeight="1" x14ac:dyDescent="0.25">
      <c r="A913" s="13"/>
      <c r="B913" s="65"/>
      <c r="C913" s="66"/>
      <c r="D913" s="59"/>
      <c r="E913" s="59"/>
      <c r="F913" s="39"/>
      <c r="G913" s="12"/>
      <c r="H913" s="12"/>
      <c r="I913" s="39"/>
    </row>
    <row r="914" spans="1:9" ht="28.5" customHeight="1" x14ac:dyDescent="0.25">
      <c r="A914" s="13"/>
      <c r="B914" s="65"/>
      <c r="C914" s="66"/>
      <c r="D914" s="59"/>
      <c r="E914" s="59"/>
      <c r="F914" s="39"/>
      <c r="G914" s="12"/>
      <c r="H914" s="12"/>
      <c r="I914" s="39"/>
    </row>
    <row r="915" spans="1:9" ht="28.5" customHeight="1" x14ac:dyDescent="0.25">
      <c r="A915" s="13"/>
      <c r="B915" s="65"/>
      <c r="C915" s="66"/>
      <c r="D915" s="59"/>
      <c r="E915" s="59"/>
      <c r="F915" s="39"/>
      <c r="G915" s="12"/>
      <c r="H915" s="12"/>
      <c r="I915" s="39"/>
    </row>
    <row r="916" spans="1:9" ht="28.5" customHeight="1" x14ac:dyDescent="0.25">
      <c r="A916" s="13"/>
      <c r="B916" s="65"/>
      <c r="C916" s="66"/>
      <c r="D916" s="59"/>
      <c r="E916" s="59"/>
      <c r="F916" s="39"/>
      <c r="G916" s="12"/>
      <c r="H916" s="12"/>
      <c r="I916" s="39"/>
    </row>
    <row r="917" spans="1:9" ht="28.5" customHeight="1" x14ac:dyDescent="0.25">
      <c r="A917" s="13"/>
      <c r="B917" s="65"/>
      <c r="C917" s="66"/>
      <c r="D917" s="59"/>
      <c r="E917" s="59"/>
      <c r="F917" s="39"/>
      <c r="G917" s="12"/>
      <c r="H917" s="12"/>
      <c r="I917" s="39"/>
    </row>
    <row r="918" spans="1:9" ht="28.5" customHeight="1" x14ac:dyDescent="0.25">
      <c r="A918" s="13"/>
      <c r="B918" s="65"/>
      <c r="C918" s="66"/>
      <c r="D918" s="59"/>
      <c r="E918" s="59"/>
      <c r="F918" s="39"/>
      <c r="G918" s="12"/>
      <c r="H918" s="12"/>
      <c r="I918" s="39"/>
    </row>
    <row r="919" spans="1:9" ht="28.5" customHeight="1" x14ac:dyDescent="0.25">
      <c r="A919" s="13"/>
      <c r="B919" s="65"/>
      <c r="C919" s="66"/>
      <c r="D919" s="59"/>
      <c r="E919" s="59"/>
      <c r="F919" s="39"/>
      <c r="G919" s="12"/>
      <c r="H919" s="12"/>
      <c r="I919" s="39"/>
    </row>
    <row r="920" spans="1:9" ht="28.5" customHeight="1" x14ac:dyDescent="0.25">
      <c r="A920" s="13"/>
      <c r="B920" s="65"/>
      <c r="C920" s="66"/>
      <c r="D920" s="59"/>
      <c r="E920" s="59"/>
      <c r="F920" s="39"/>
      <c r="G920" s="12"/>
      <c r="H920" s="12"/>
      <c r="I920" s="39"/>
    </row>
    <row r="921" spans="1:9" ht="28.5" customHeight="1" x14ac:dyDescent="0.25">
      <c r="A921" s="13"/>
      <c r="B921" s="65"/>
      <c r="C921" s="66"/>
      <c r="D921" s="59"/>
      <c r="E921" s="59"/>
      <c r="F921" s="39"/>
      <c r="G921" s="12"/>
      <c r="H921" s="12"/>
      <c r="I921" s="39"/>
    </row>
    <row r="922" spans="1:9" ht="28.5" customHeight="1" x14ac:dyDescent="0.25">
      <c r="A922" s="13"/>
      <c r="B922" s="65"/>
      <c r="C922" s="66"/>
      <c r="D922" s="59"/>
      <c r="E922" s="59"/>
      <c r="F922" s="39"/>
      <c r="G922" s="12"/>
      <c r="H922" s="12"/>
      <c r="I922" s="39"/>
    </row>
    <row r="923" spans="1:9" ht="28.5" customHeight="1" x14ac:dyDescent="0.25">
      <c r="A923" s="13"/>
      <c r="B923" s="65"/>
      <c r="C923" s="66"/>
      <c r="D923" s="59"/>
      <c r="E923" s="59"/>
      <c r="F923" s="39"/>
      <c r="G923" s="12"/>
      <c r="H923" s="12"/>
      <c r="I923" s="39"/>
    </row>
    <row r="924" spans="1:9" ht="28.5" customHeight="1" x14ac:dyDescent="0.25">
      <c r="A924" s="13"/>
      <c r="B924" s="65"/>
      <c r="C924" s="66"/>
      <c r="D924" s="59"/>
      <c r="E924" s="59"/>
      <c r="F924" s="39"/>
      <c r="G924" s="12"/>
      <c r="H924" s="12"/>
      <c r="I924" s="39"/>
    </row>
    <row r="925" spans="1:9" ht="28.5" customHeight="1" x14ac:dyDescent="0.25">
      <c r="A925" s="13"/>
      <c r="B925" s="65"/>
      <c r="C925" s="66"/>
      <c r="D925" s="59"/>
      <c r="E925" s="59"/>
      <c r="F925" s="39"/>
      <c r="G925" s="12"/>
      <c r="H925" s="12"/>
      <c r="I925" s="39"/>
    </row>
    <row r="926" spans="1:9" ht="28.5" customHeight="1" x14ac:dyDescent="0.25">
      <c r="A926" s="13"/>
      <c r="B926" s="65"/>
      <c r="C926" s="66"/>
      <c r="D926" s="59"/>
      <c r="E926" s="59"/>
      <c r="F926" s="39"/>
      <c r="G926" s="12"/>
      <c r="H926" s="12"/>
      <c r="I926" s="39"/>
    </row>
    <row r="927" spans="1:9" ht="28.5" customHeight="1" x14ac:dyDescent="0.25">
      <c r="A927" s="13"/>
      <c r="B927" s="65"/>
      <c r="C927" s="66"/>
      <c r="D927" s="59"/>
      <c r="E927" s="59"/>
      <c r="F927" s="39"/>
      <c r="G927" s="12"/>
      <c r="H927" s="12"/>
      <c r="I927" s="39"/>
    </row>
    <row r="928" spans="1:9" ht="28.5" customHeight="1" x14ac:dyDescent="0.25">
      <c r="A928" s="13"/>
      <c r="B928" s="65"/>
      <c r="C928" s="66"/>
      <c r="D928" s="59"/>
      <c r="E928" s="59"/>
      <c r="F928" s="39"/>
      <c r="G928" s="12"/>
      <c r="H928" s="12"/>
      <c r="I928" s="39"/>
    </row>
    <row r="929" spans="1:9" ht="28.5" customHeight="1" x14ac:dyDescent="0.25">
      <c r="A929" s="13"/>
      <c r="B929" s="65"/>
      <c r="C929" s="66"/>
      <c r="D929" s="59"/>
      <c r="E929" s="59"/>
      <c r="F929" s="39"/>
      <c r="G929" s="12"/>
      <c r="H929" s="12"/>
      <c r="I929" s="39"/>
    </row>
    <row r="930" spans="1:9" ht="28.5" customHeight="1" x14ac:dyDescent="0.25">
      <c r="A930" s="13"/>
      <c r="B930" s="65"/>
      <c r="C930" s="66"/>
      <c r="D930" s="59"/>
      <c r="E930" s="59"/>
      <c r="F930" s="39"/>
      <c r="G930" s="12"/>
      <c r="H930" s="12"/>
      <c r="I930" s="39"/>
    </row>
    <row r="931" spans="1:9" ht="28.5" customHeight="1" x14ac:dyDescent="0.25">
      <c r="A931" s="13"/>
      <c r="B931" s="65"/>
      <c r="C931" s="66"/>
      <c r="D931" s="59"/>
      <c r="E931" s="59"/>
      <c r="F931" s="39"/>
      <c r="G931" s="12"/>
      <c r="H931" s="12"/>
      <c r="I931" s="39"/>
    </row>
    <row r="932" spans="1:9" ht="28.5" customHeight="1" x14ac:dyDescent="0.25">
      <c r="A932" s="13"/>
      <c r="B932" s="65"/>
      <c r="C932" s="66"/>
      <c r="D932" s="59"/>
      <c r="E932" s="59"/>
      <c r="F932" s="39"/>
      <c r="G932" s="12"/>
      <c r="H932" s="12"/>
      <c r="I932" s="39"/>
    </row>
    <row r="933" spans="1:9" ht="28.5" customHeight="1" x14ac:dyDescent="0.25">
      <c r="A933" s="13"/>
      <c r="B933" s="65"/>
      <c r="C933" s="66"/>
      <c r="D933" s="59"/>
      <c r="E933" s="59"/>
      <c r="F933" s="39"/>
      <c r="G933" s="12"/>
      <c r="H933" s="12"/>
      <c r="I933" s="39"/>
    </row>
    <row r="934" spans="1:9" ht="28.5" customHeight="1" x14ac:dyDescent="0.25">
      <c r="A934" s="13"/>
      <c r="B934" s="65"/>
      <c r="C934" s="66"/>
      <c r="D934" s="59"/>
      <c r="E934" s="59"/>
      <c r="F934" s="39"/>
      <c r="G934" s="12"/>
      <c r="H934" s="12"/>
      <c r="I934" s="39"/>
    </row>
    <row r="935" spans="1:9" ht="28.5" customHeight="1" x14ac:dyDescent="0.25">
      <c r="A935" s="13"/>
      <c r="B935" s="65"/>
      <c r="C935" s="66"/>
      <c r="D935" s="59"/>
      <c r="E935" s="59"/>
      <c r="F935" s="39"/>
      <c r="G935" s="12"/>
      <c r="H935" s="12"/>
      <c r="I935" s="39"/>
    </row>
    <row r="936" spans="1:9" ht="28.5" customHeight="1" x14ac:dyDescent="0.25">
      <c r="A936" s="13"/>
      <c r="B936" s="65"/>
      <c r="C936" s="66"/>
      <c r="D936" s="59"/>
      <c r="E936" s="59"/>
      <c r="F936" s="39"/>
      <c r="G936" s="12"/>
      <c r="H936" s="12"/>
      <c r="I936" s="39"/>
    </row>
    <row r="937" spans="1:9" ht="28.5" customHeight="1" x14ac:dyDescent="0.25">
      <c r="A937" s="13"/>
      <c r="B937" s="65"/>
      <c r="C937" s="66"/>
      <c r="D937" s="59"/>
      <c r="E937" s="59"/>
      <c r="F937" s="39"/>
      <c r="G937" s="12"/>
      <c r="H937" s="12"/>
      <c r="I937" s="39"/>
    </row>
    <row r="938" spans="1:9" ht="28.5" customHeight="1" x14ac:dyDescent="0.25">
      <c r="A938" s="13"/>
      <c r="B938" s="65"/>
      <c r="C938" s="66"/>
      <c r="D938" s="59"/>
      <c r="E938" s="59"/>
      <c r="F938" s="39"/>
      <c r="G938" s="12"/>
      <c r="H938" s="12"/>
      <c r="I938" s="39"/>
    </row>
    <row r="939" spans="1:9" ht="28.5" customHeight="1" x14ac:dyDescent="0.25">
      <c r="A939" s="13"/>
      <c r="B939" s="65"/>
      <c r="C939" s="66"/>
      <c r="D939" s="59"/>
      <c r="E939" s="59"/>
      <c r="F939" s="39"/>
      <c r="G939" s="12"/>
      <c r="H939" s="12"/>
      <c r="I939" s="39"/>
    </row>
    <row r="940" spans="1:9" ht="28.5" customHeight="1" x14ac:dyDescent="0.25">
      <c r="A940" s="13"/>
      <c r="B940" s="65"/>
      <c r="C940" s="66"/>
      <c r="D940" s="59"/>
      <c r="E940" s="59"/>
      <c r="F940" s="39"/>
      <c r="G940" s="12"/>
      <c r="H940" s="12"/>
      <c r="I940" s="39"/>
    </row>
    <row r="941" spans="1:9" ht="28.5" customHeight="1" x14ac:dyDescent="0.25">
      <c r="A941" s="13"/>
      <c r="B941" s="65"/>
      <c r="C941" s="66"/>
      <c r="D941" s="59"/>
      <c r="E941" s="59"/>
      <c r="F941" s="39"/>
      <c r="G941" s="12"/>
      <c r="H941" s="12"/>
      <c r="I941" s="39"/>
    </row>
    <row r="942" spans="1:9" ht="28.5" customHeight="1" x14ac:dyDescent="0.25">
      <c r="A942" s="13"/>
      <c r="B942" s="65"/>
      <c r="C942" s="66"/>
      <c r="D942" s="59"/>
      <c r="E942" s="59"/>
      <c r="F942" s="39"/>
      <c r="G942" s="12"/>
      <c r="H942" s="12"/>
      <c r="I942" s="39"/>
    </row>
    <row r="943" spans="1:9" ht="28.5" customHeight="1" x14ac:dyDescent="0.25">
      <c r="A943" s="13"/>
      <c r="B943" s="65"/>
      <c r="C943" s="66"/>
      <c r="D943" s="59"/>
      <c r="E943" s="59"/>
      <c r="F943" s="39"/>
      <c r="G943" s="12"/>
      <c r="H943" s="12"/>
      <c r="I943" s="39"/>
    </row>
    <row r="944" spans="1:9" ht="28.5" customHeight="1" x14ac:dyDescent="0.25">
      <c r="A944" s="13"/>
      <c r="B944" s="65"/>
      <c r="C944" s="66"/>
      <c r="D944" s="59"/>
      <c r="E944" s="59"/>
      <c r="F944" s="39"/>
      <c r="G944" s="12"/>
      <c r="H944" s="12"/>
      <c r="I944" s="39"/>
    </row>
    <row r="945" spans="1:9" ht="28.5" customHeight="1" x14ac:dyDescent="0.25">
      <c r="A945" s="13"/>
      <c r="B945" s="65"/>
      <c r="C945" s="66"/>
      <c r="D945" s="59"/>
      <c r="E945" s="59"/>
      <c r="F945" s="39"/>
      <c r="G945" s="12"/>
      <c r="H945" s="12"/>
      <c r="I945" s="39"/>
    </row>
    <row r="946" spans="1:9" ht="28.5" customHeight="1" x14ac:dyDescent="0.25">
      <c r="A946" s="13"/>
      <c r="B946" s="65"/>
      <c r="C946" s="66"/>
      <c r="D946" s="59"/>
      <c r="E946" s="59"/>
      <c r="F946" s="39"/>
      <c r="G946" s="12"/>
      <c r="H946" s="12"/>
      <c r="I946" s="39"/>
    </row>
    <row r="947" spans="1:9" ht="28.5" customHeight="1" x14ac:dyDescent="0.25">
      <c r="A947" s="13"/>
      <c r="B947" s="65"/>
      <c r="C947" s="66"/>
      <c r="D947" s="59"/>
      <c r="E947" s="59"/>
      <c r="F947" s="39"/>
      <c r="G947" s="12"/>
      <c r="H947" s="12"/>
      <c r="I947" s="39"/>
    </row>
    <row r="948" spans="1:9" ht="28.5" customHeight="1" x14ac:dyDescent="0.25">
      <c r="A948" s="13"/>
      <c r="B948" s="65"/>
      <c r="C948" s="66"/>
      <c r="D948" s="59"/>
      <c r="E948" s="59"/>
      <c r="F948" s="39"/>
      <c r="G948" s="12"/>
      <c r="H948" s="12"/>
      <c r="I948" s="39"/>
    </row>
    <row r="949" spans="1:9" ht="28.5" customHeight="1" x14ac:dyDescent="0.25">
      <c r="A949" s="13"/>
      <c r="B949" s="65"/>
      <c r="C949" s="66"/>
      <c r="D949" s="59"/>
      <c r="E949" s="59"/>
      <c r="F949" s="39"/>
      <c r="G949" s="12"/>
      <c r="H949" s="12"/>
      <c r="I949" s="39"/>
    </row>
    <row r="950" spans="1:9" ht="28.5" customHeight="1" x14ac:dyDescent="0.25">
      <c r="A950" s="13"/>
      <c r="B950" s="65"/>
      <c r="C950" s="66"/>
      <c r="D950" s="59"/>
      <c r="E950" s="59"/>
      <c r="F950" s="39"/>
      <c r="G950" s="12"/>
      <c r="H950" s="12"/>
      <c r="I950" s="39"/>
    </row>
    <row r="951" spans="1:9" ht="28.5" customHeight="1" x14ac:dyDescent="0.25">
      <c r="A951" s="13"/>
      <c r="B951" s="65"/>
      <c r="C951" s="66"/>
      <c r="D951" s="59"/>
      <c r="E951" s="59"/>
      <c r="F951" s="39"/>
      <c r="G951" s="12"/>
      <c r="H951" s="12"/>
      <c r="I951" s="39"/>
    </row>
    <row r="952" spans="1:9" ht="28.5" customHeight="1" x14ac:dyDescent="0.25">
      <c r="A952" s="13"/>
      <c r="B952" s="65"/>
      <c r="C952" s="66"/>
      <c r="D952" s="59"/>
      <c r="E952" s="59"/>
      <c r="F952" s="39"/>
      <c r="G952" s="12"/>
      <c r="H952" s="12"/>
      <c r="I952" s="39"/>
    </row>
    <row r="953" spans="1:9" ht="28.5" customHeight="1" x14ac:dyDescent="0.25">
      <c r="A953" s="13"/>
      <c r="B953" s="65"/>
      <c r="C953" s="66"/>
      <c r="D953" s="59"/>
      <c r="E953" s="59"/>
      <c r="F953" s="39"/>
      <c r="G953" s="12"/>
      <c r="H953" s="12"/>
      <c r="I953" s="39"/>
    </row>
    <row r="954" spans="1:9" ht="28.5" customHeight="1" x14ac:dyDescent="0.25">
      <c r="A954" s="13"/>
      <c r="B954" s="65"/>
      <c r="C954" s="66"/>
      <c r="D954" s="59"/>
      <c r="E954" s="59"/>
      <c r="F954" s="39"/>
      <c r="G954" s="12"/>
      <c r="H954" s="12"/>
      <c r="I954" s="39"/>
    </row>
    <row r="955" spans="1:9" ht="28.5" customHeight="1" x14ac:dyDescent="0.25">
      <c r="A955" s="13"/>
      <c r="B955" s="65"/>
      <c r="C955" s="66"/>
      <c r="D955" s="59"/>
      <c r="E955" s="59"/>
      <c r="F955" s="39"/>
      <c r="G955" s="12"/>
      <c r="H955" s="12"/>
      <c r="I955" s="39"/>
    </row>
    <row r="956" spans="1:9" ht="28.5" customHeight="1" x14ac:dyDescent="0.25">
      <c r="A956" s="13"/>
      <c r="B956" s="65"/>
      <c r="C956" s="66"/>
      <c r="D956" s="59"/>
      <c r="E956" s="59"/>
      <c r="F956" s="39"/>
      <c r="G956" s="12"/>
      <c r="H956" s="12"/>
      <c r="I956" s="39"/>
    </row>
    <row r="957" spans="1:9" ht="28.5" customHeight="1" x14ac:dyDescent="0.25">
      <c r="A957" s="13"/>
      <c r="B957" s="65"/>
      <c r="C957" s="66"/>
      <c r="D957" s="59"/>
      <c r="E957" s="59"/>
      <c r="F957" s="39"/>
      <c r="G957" s="12"/>
      <c r="H957" s="12"/>
      <c r="I957" s="39"/>
    </row>
    <row r="958" spans="1:9" ht="28.5" customHeight="1" x14ac:dyDescent="0.25">
      <c r="A958" s="13"/>
      <c r="B958" s="65"/>
      <c r="C958" s="66"/>
      <c r="D958" s="59"/>
      <c r="E958" s="59"/>
      <c r="F958" s="39"/>
      <c r="G958" s="12"/>
      <c r="H958" s="12"/>
      <c r="I958" s="39"/>
    </row>
    <row r="959" spans="1:9" ht="28.5" customHeight="1" x14ac:dyDescent="0.25">
      <c r="A959" s="13"/>
      <c r="B959" s="65"/>
      <c r="C959" s="66"/>
      <c r="D959" s="59"/>
      <c r="E959" s="59"/>
      <c r="F959" s="39"/>
      <c r="G959" s="12"/>
      <c r="H959" s="12"/>
      <c r="I959" s="39"/>
    </row>
    <row r="960" spans="1:9" ht="28.5" customHeight="1" x14ac:dyDescent="0.25">
      <c r="A960" s="13"/>
      <c r="B960" s="65"/>
      <c r="C960" s="66"/>
      <c r="D960" s="59"/>
      <c r="E960" s="59"/>
      <c r="F960" s="39"/>
      <c r="G960" s="12"/>
      <c r="H960" s="12"/>
      <c r="I960" s="39"/>
    </row>
    <row r="961" spans="1:9" ht="28.5" customHeight="1" x14ac:dyDescent="0.25">
      <c r="A961" s="13"/>
      <c r="B961" s="65"/>
      <c r="C961" s="66"/>
      <c r="D961" s="59"/>
      <c r="E961" s="59"/>
      <c r="F961" s="39"/>
      <c r="G961" s="12"/>
      <c r="H961" s="12"/>
      <c r="I961" s="39"/>
    </row>
    <row r="962" spans="1:9" ht="28.5" customHeight="1" x14ac:dyDescent="0.25">
      <c r="A962" s="13"/>
      <c r="B962" s="65"/>
      <c r="C962" s="66"/>
      <c r="D962" s="59"/>
      <c r="E962" s="59"/>
      <c r="F962" s="39"/>
      <c r="G962" s="12"/>
      <c r="H962" s="12"/>
      <c r="I962" s="39"/>
    </row>
    <row r="963" spans="1:9" ht="28.5" customHeight="1" x14ac:dyDescent="0.25">
      <c r="A963" s="13"/>
      <c r="B963" s="65"/>
      <c r="C963" s="66"/>
      <c r="D963" s="59"/>
      <c r="E963" s="59"/>
      <c r="F963" s="39"/>
      <c r="G963" s="12"/>
      <c r="H963" s="12"/>
      <c r="I963" s="39"/>
    </row>
    <row r="964" spans="1:9" ht="28.5" customHeight="1" x14ac:dyDescent="0.25">
      <c r="A964" s="13"/>
      <c r="B964" s="65"/>
      <c r="C964" s="66"/>
      <c r="D964" s="59"/>
      <c r="E964" s="59"/>
      <c r="F964" s="39"/>
      <c r="G964" s="12"/>
      <c r="H964" s="12"/>
      <c r="I964" s="39"/>
    </row>
    <row r="965" spans="1:9" ht="28.5" customHeight="1" x14ac:dyDescent="0.25">
      <c r="A965" s="13"/>
      <c r="B965" s="65"/>
      <c r="C965" s="66"/>
      <c r="D965" s="59"/>
      <c r="E965" s="59"/>
      <c r="F965" s="39"/>
      <c r="G965" s="12"/>
      <c r="H965" s="12"/>
      <c r="I965" s="39"/>
    </row>
    <row r="966" spans="1:9" ht="28.5" customHeight="1" x14ac:dyDescent="0.25">
      <c r="A966" s="13"/>
      <c r="B966" s="65"/>
      <c r="C966" s="66"/>
      <c r="D966" s="59"/>
      <c r="E966" s="59"/>
      <c r="F966" s="39"/>
      <c r="G966" s="12"/>
      <c r="H966" s="12"/>
      <c r="I966" s="39"/>
    </row>
    <row r="967" spans="1:9" ht="28.5" customHeight="1" x14ac:dyDescent="0.25">
      <c r="A967" s="13"/>
      <c r="B967" s="65"/>
      <c r="C967" s="66"/>
      <c r="D967" s="59"/>
      <c r="E967" s="59"/>
      <c r="F967" s="39"/>
      <c r="G967" s="12"/>
      <c r="H967" s="12"/>
      <c r="I967" s="39"/>
    </row>
    <row r="968" spans="1:9" ht="28.5" customHeight="1" x14ac:dyDescent="0.25">
      <c r="A968" s="13"/>
      <c r="B968" s="65"/>
      <c r="C968" s="66"/>
      <c r="D968" s="59"/>
      <c r="E968" s="59"/>
      <c r="F968" s="39"/>
      <c r="G968" s="12"/>
      <c r="H968" s="12"/>
      <c r="I968" s="39"/>
    </row>
    <row r="969" spans="1:9" ht="28.5" customHeight="1" x14ac:dyDescent="0.25">
      <c r="A969" s="13"/>
      <c r="B969" s="65"/>
      <c r="C969" s="66"/>
      <c r="D969" s="59"/>
      <c r="E969" s="59"/>
      <c r="F969" s="39"/>
      <c r="G969" s="12"/>
      <c r="H969" s="12"/>
      <c r="I969" s="39"/>
    </row>
    <row r="970" spans="1:9" ht="28.5" customHeight="1" x14ac:dyDescent="0.25">
      <c r="A970" s="13"/>
      <c r="B970" s="65"/>
      <c r="C970" s="66"/>
      <c r="D970" s="59"/>
      <c r="E970" s="59"/>
      <c r="F970" s="39"/>
      <c r="G970" s="12"/>
      <c r="H970" s="12"/>
      <c r="I970" s="39"/>
    </row>
    <row r="971" spans="1:9" ht="28.5" customHeight="1" x14ac:dyDescent="0.25">
      <c r="A971" s="13"/>
      <c r="B971" s="65"/>
      <c r="C971" s="66"/>
      <c r="D971" s="59"/>
      <c r="E971" s="59"/>
      <c r="F971" s="39"/>
      <c r="G971" s="12"/>
      <c r="H971" s="12"/>
      <c r="I971" s="39"/>
    </row>
    <row r="972" spans="1:9" ht="28.5" customHeight="1" x14ac:dyDescent="0.25">
      <c r="A972" s="13"/>
      <c r="B972" s="65"/>
      <c r="C972" s="66"/>
      <c r="D972" s="59"/>
      <c r="E972" s="59"/>
      <c r="F972" s="39"/>
      <c r="G972" s="12"/>
      <c r="H972" s="12"/>
      <c r="I972" s="39"/>
    </row>
    <row r="973" spans="1:9" ht="28.5" customHeight="1" x14ac:dyDescent="0.25">
      <c r="A973" s="13"/>
      <c r="B973" s="65"/>
      <c r="C973" s="66"/>
      <c r="D973" s="59"/>
      <c r="E973" s="59"/>
      <c r="F973" s="39"/>
      <c r="G973" s="12"/>
      <c r="H973" s="12"/>
      <c r="I973" s="39"/>
    </row>
    <row r="974" spans="1:9" ht="28.5" customHeight="1" x14ac:dyDescent="0.25">
      <c r="A974" s="13"/>
      <c r="B974" s="65"/>
      <c r="C974" s="66"/>
      <c r="D974" s="59"/>
      <c r="E974" s="59"/>
      <c r="F974" s="39"/>
      <c r="G974" s="12"/>
      <c r="H974" s="12"/>
      <c r="I974" s="39"/>
    </row>
    <row r="975" spans="1:9" ht="28.5" customHeight="1" x14ac:dyDescent="0.25">
      <c r="A975" s="13"/>
      <c r="B975" s="65"/>
      <c r="C975" s="66"/>
      <c r="D975" s="59"/>
      <c r="E975" s="59"/>
      <c r="F975" s="39"/>
      <c r="G975" s="12"/>
      <c r="H975" s="12"/>
      <c r="I975" s="39"/>
    </row>
    <row r="976" spans="1:9" ht="28.5" customHeight="1" x14ac:dyDescent="0.25">
      <c r="A976" s="13"/>
      <c r="B976" s="65"/>
      <c r="C976" s="66"/>
      <c r="D976" s="59"/>
      <c r="E976" s="59"/>
      <c r="F976" s="39"/>
      <c r="G976" s="12"/>
      <c r="H976" s="12"/>
      <c r="I976" s="39"/>
    </row>
    <row r="977" spans="1:9" ht="28.5" customHeight="1" x14ac:dyDescent="0.25">
      <c r="A977" s="13"/>
      <c r="B977" s="65"/>
      <c r="C977" s="66"/>
      <c r="D977" s="59"/>
      <c r="E977" s="59"/>
      <c r="F977" s="39"/>
      <c r="G977" s="12"/>
      <c r="H977" s="12"/>
      <c r="I977" s="39"/>
    </row>
    <row r="978" spans="1:9" ht="28.5" customHeight="1" x14ac:dyDescent="0.25">
      <c r="A978" s="13"/>
      <c r="B978" s="65"/>
      <c r="C978" s="66"/>
      <c r="D978" s="59"/>
      <c r="E978" s="59"/>
      <c r="F978" s="39"/>
      <c r="G978" s="12"/>
      <c r="H978" s="12"/>
      <c r="I978" s="39"/>
    </row>
    <row r="979" spans="1:9" ht="28.5" customHeight="1" x14ac:dyDescent="0.25">
      <c r="A979" s="13"/>
      <c r="B979" s="65"/>
      <c r="C979" s="66"/>
      <c r="D979" s="59"/>
      <c r="E979" s="59"/>
      <c r="F979" s="39"/>
      <c r="G979" s="12"/>
      <c r="H979" s="12"/>
      <c r="I979" s="39"/>
    </row>
    <row r="980" spans="1:9" ht="28.5" customHeight="1" x14ac:dyDescent="0.25">
      <c r="A980" s="13"/>
      <c r="B980" s="65"/>
      <c r="C980" s="66"/>
      <c r="D980" s="59"/>
      <c r="E980" s="59"/>
      <c r="F980" s="39"/>
      <c r="G980" s="12"/>
      <c r="H980" s="12"/>
      <c r="I980" s="39"/>
    </row>
    <row r="981" spans="1:9" ht="28.5" customHeight="1" x14ac:dyDescent="0.25">
      <c r="A981" s="13"/>
      <c r="B981" s="65"/>
      <c r="C981" s="66"/>
      <c r="D981" s="59"/>
      <c r="E981" s="59"/>
      <c r="F981" s="39"/>
      <c r="G981" s="12"/>
      <c r="H981" s="12"/>
      <c r="I981" s="39"/>
    </row>
    <row r="982" spans="1:9" ht="28.5" customHeight="1" x14ac:dyDescent="0.25">
      <c r="A982" s="13"/>
      <c r="B982" s="65"/>
      <c r="C982" s="66"/>
      <c r="D982" s="59"/>
      <c r="E982" s="59"/>
      <c r="F982" s="39"/>
      <c r="G982" s="12"/>
      <c r="H982" s="12"/>
      <c r="I982" s="39"/>
    </row>
    <row r="983" spans="1:9" ht="28.5" customHeight="1" x14ac:dyDescent="0.25">
      <c r="A983" s="13"/>
      <c r="B983" s="65"/>
      <c r="C983" s="66"/>
      <c r="D983" s="59"/>
      <c r="E983" s="59"/>
      <c r="F983" s="39"/>
      <c r="G983" s="12"/>
      <c r="H983" s="12"/>
      <c r="I983" s="39"/>
    </row>
    <row r="984" spans="1:9" ht="28.5" customHeight="1" x14ac:dyDescent="0.25">
      <c r="A984" s="13"/>
      <c r="B984" s="65"/>
      <c r="C984" s="66"/>
      <c r="D984" s="59"/>
      <c r="E984" s="59"/>
      <c r="F984" s="39"/>
      <c r="G984" s="12"/>
      <c r="H984" s="12"/>
      <c r="I984" s="39"/>
    </row>
    <row r="985" spans="1:9" ht="28.5" customHeight="1" x14ac:dyDescent="0.25">
      <c r="A985" s="10"/>
      <c r="B985" s="65"/>
      <c r="C985" s="66"/>
      <c r="D985" s="59"/>
      <c r="E985" s="59"/>
      <c r="F985" s="11"/>
      <c r="G985" s="12"/>
      <c r="H985" s="12"/>
      <c r="I985" s="11"/>
    </row>
    <row r="986" spans="1:9" ht="28.5" customHeight="1" x14ac:dyDescent="0.25">
      <c r="A986" s="13"/>
      <c r="B986" s="65"/>
      <c r="C986" s="66"/>
      <c r="D986" s="59"/>
      <c r="E986" s="59"/>
      <c r="F986" s="11"/>
      <c r="G986" s="12"/>
      <c r="H986" s="12"/>
      <c r="I986" s="11"/>
    </row>
    <row r="987" spans="1:9" ht="28.5" customHeight="1" x14ac:dyDescent="0.25">
      <c r="A987" s="13"/>
      <c r="B987" s="65"/>
      <c r="C987" s="66"/>
      <c r="D987" s="59"/>
      <c r="E987" s="59"/>
      <c r="F987" s="11"/>
      <c r="G987" s="12"/>
      <c r="H987" s="12"/>
      <c r="I987" s="11"/>
    </row>
    <row r="988" spans="1:9" ht="28.5" customHeight="1" x14ac:dyDescent="0.25">
      <c r="A988" s="13"/>
      <c r="B988" s="65"/>
      <c r="C988" s="66"/>
      <c r="D988" s="59"/>
      <c r="E988" s="59"/>
      <c r="F988" s="11"/>
      <c r="G988" s="12"/>
      <c r="H988" s="12"/>
      <c r="I988" s="11"/>
    </row>
    <row r="989" spans="1:9" ht="28.5" customHeight="1" x14ac:dyDescent="0.25">
      <c r="A989" s="13"/>
      <c r="B989" s="65"/>
      <c r="C989" s="66"/>
      <c r="D989" s="59"/>
      <c r="E989" s="59"/>
      <c r="F989" s="11"/>
      <c r="G989" s="12"/>
      <c r="H989" s="12"/>
      <c r="I989" s="11"/>
    </row>
    <row r="990" spans="1:9" ht="28.5" customHeight="1" x14ac:dyDescent="0.25">
      <c r="A990" s="13"/>
      <c r="B990" s="65"/>
      <c r="C990" s="66"/>
      <c r="D990" s="59"/>
      <c r="E990" s="59"/>
      <c r="F990" s="11"/>
      <c r="G990" s="12"/>
      <c r="H990" s="12"/>
      <c r="I990" s="11"/>
    </row>
    <row r="991" spans="1:9" ht="28.5" customHeight="1" x14ac:dyDescent="0.25">
      <c r="A991" s="13"/>
      <c r="B991" s="65"/>
      <c r="C991" s="66"/>
      <c r="D991" s="59"/>
      <c r="E991" s="59"/>
      <c r="F991" s="11"/>
      <c r="G991" s="12"/>
      <c r="H991" s="12"/>
      <c r="I991" s="11"/>
    </row>
    <row r="992" spans="1:9" ht="28.5" customHeight="1" x14ac:dyDescent="0.25">
      <c r="A992" s="13"/>
      <c r="B992" s="65"/>
      <c r="C992" s="66"/>
      <c r="D992" s="59"/>
      <c r="E992" s="59"/>
      <c r="F992" s="11"/>
      <c r="G992" s="12"/>
      <c r="H992" s="12"/>
      <c r="I992" s="11"/>
    </row>
    <row r="993" spans="1:9" ht="28.5" customHeight="1" x14ac:dyDescent="0.25">
      <c r="A993" s="13"/>
      <c r="B993" s="65"/>
      <c r="C993" s="66"/>
      <c r="D993" s="59"/>
      <c r="E993" s="59"/>
      <c r="F993" s="11"/>
      <c r="G993" s="12"/>
      <c r="H993" s="12"/>
      <c r="I993" s="11"/>
    </row>
    <row r="994" spans="1:9" ht="28.5" customHeight="1" x14ac:dyDescent="0.25">
      <c r="A994" s="13"/>
      <c r="B994" s="65"/>
      <c r="C994" s="66"/>
      <c r="D994" s="59"/>
      <c r="E994" s="59"/>
      <c r="F994" s="11"/>
      <c r="G994" s="12"/>
      <c r="H994" s="12"/>
      <c r="I994" s="11"/>
    </row>
    <row r="995" spans="1:9" ht="28.5" customHeight="1" x14ac:dyDescent="0.25">
      <c r="A995" s="13"/>
      <c r="B995" s="65"/>
      <c r="C995" s="66"/>
      <c r="D995" s="59"/>
      <c r="E995" s="59"/>
      <c r="F995" s="11"/>
      <c r="G995" s="12"/>
      <c r="H995" s="12"/>
      <c r="I995" s="11"/>
    </row>
    <row r="996" spans="1:9" ht="28.5" customHeight="1" x14ac:dyDescent="0.25">
      <c r="A996" s="13"/>
      <c r="B996" s="65"/>
      <c r="C996" s="66"/>
      <c r="D996" s="59"/>
      <c r="E996" s="59"/>
      <c r="F996" s="11"/>
      <c r="G996" s="12"/>
      <c r="H996" s="12"/>
      <c r="I996" s="11"/>
    </row>
    <row r="997" spans="1:9" ht="28.5" customHeight="1" x14ac:dyDescent="0.25">
      <c r="A997" s="13"/>
      <c r="B997" s="65"/>
      <c r="C997" s="66"/>
      <c r="D997" s="59"/>
      <c r="E997" s="59"/>
      <c r="F997" s="11"/>
      <c r="G997" s="12"/>
      <c r="H997" s="12"/>
      <c r="I997" s="11"/>
    </row>
    <row r="998" spans="1:9" ht="28.5" customHeight="1" x14ac:dyDescent="0.25">
      <c r="A998" s="13"/>
      <c r="B998" s="65"/>
      <c r="C998" s="66"/>
      <c r="D998" s="59"/>
      <c r="E998" s="59"/>
      <c r="F998" s="11"/>
      <c r="G998" s="12"/>
      <c r="H998" s="12"/>
      <c r="I998" s="11"/>
    </row>
    <row r="999" spans="1:9" ht="28.5" customHeight="1" x14ac:dyDescent="0.25">
      <c r="A999" s="13"/>
      <c r="B999" s="65"/>
      <c r="C999" s="66"/>
      <c r="D999" s="59"/>
      <c r="E999" s="59"/>
      <c r="F999" s="11"/>
      <c r="G999" s="12"/>
      <c r="H999" s="12"/>
      <c r="I999" s="11"/>
    </row>
    <row r="1000" spans="1:9" ht="28.5" customHeight="1" x14ac:dyDescent="0.25">
      <c r="A1000" s="13"/>
      <c r="B1000" s="65"/>
      <c r="C1000" s="66"/>
      <c r="D1000" s="59"/>
      <c r="E1000" s="59"/>
      <c r="F1000" s="11"/>
      <c r="G1000" s="12"/>
      <c r="H1000" s="12"/>
      <c r="I1000" s="11"/>
    </row>
    <row r="1001" spans="1:9" ht="28.5" customHeight="1" x14ac:dyDescent="0.25">
      <c r="A1001" s="13"/>
      <c r="B1001" s="65"/>
      <c r="C1001" s="66"/>
      <c r="D1001" s="59"/>
      <c r="E1001" s="59"/>
      <c r="F1001" s="11"/>
      <c r="G1001" s="12"/>
      <c r="H1001" s="12"/>
      <c r="I1001" s="11"/>
    </row>
    <row r="1002" spans="1:9" ht="28.5" customHeight="1" x14ac:dyDescent="0.25">
      <c r="A1002" s="13"/>
      <c r="B1002" s="65"/>
      <c r="C1002" s="66"/>
      <c r="D1002" s="59"/>
      <c r="E1002" s="59"/>
      <c r="F1002" s="11"/>
      <c r="G1002" s="12"/>
      <c r="H1002" s="12"/>
      <c r="I1002" s="11"/>
    </row>
    <row r="1003" spans="1:9" ht="28.5" customHeight="1" x14ac:dyDescent="0.25">
      <c r="A1003" s="13"/>
      <c r="B1003" s="65"/>
      <c r="C1003" s="66"/>
      <c r="D1003" s="59"/>
      <c r="E1003" s="59"/>
      <c r="F1003" s="11"/>
      <c r="G1003" s="12"/>
      <c r="H1003" s="12"/>
      <c r="I1003" s="11"/>
    </row>
    <row r="1004" spans="1:9" ht="28.5" customHeight="1" x14ac:dyDescent="0.25">
      <c r="A1004" s="13"/>
      <c r="B1004" s="65"/>
      <c r="C1004" s="66"/>
      <c r="D1004" s="59"/>
      <c r="E1004" s="59"/>
      <c r="F1004" s="11"/>
      <c r="G1004" s="12"/>
      <c r="H1004" s="12"/>
      <c r="I1004" s="11"/>
    </row>
    <row r="1005" spans="1:9" ht="28.5" customHeight="1" x14ac:dyDescent="0.25">
      <c r="A1005" s="13"/>
      <c r="B1005" s="65"/>
      <c r="C1005" s="66"/>
      <c r="D1005" s="59"/>
      <c r="E1005" s="59"/>
      <c r="F1005" s="11"/>
      <c r="G1005" s="12"/>
      <c r="H1005" s="12"/>
      <c r="I1005" s="11"/>
    </row>
    <row r="1006" spans="1:9" ht="28.5" customHeight="1" x14ac:dyDescent="0.25">
      <c r="A1006" s="13"/>
      <c r="B1006" s="65"/>
      <c r="C1006" s="66"/>
      <c r="D1006" s="59"/>
      <c r="E1006" s="59"/>
      <c r="F1006" s="11"/>
      <c r="G1006" s="12"/>
      <c r="H1006" s="12"/>
      <c r="I1006" s="11"/>
    </row>
    <row r="1007" spans="1:9" ht="28.5" customHeight="1" x14ac:dyDescent="0.25">
      <c r="A1007" s="13"/>
      <c r="B1007" s="65"/>
      <c r="C1007" s="66"/>
      <c r="D1007" s="59"/>
      <c r="E1007" s="59"/>
      <c r="F1007" s="11"/>
      <c r="G1007" s="12"/>
      <c r="H1007" s="12"/>
      <c r="I1007" s="11"/>
    </row>
    <row r="1008" spans="1:9" ht="28.5" customHeight="1" x14ac:dyDescent="0.25">
      <c r="A1008" s="13"/>
      <c r="B1008" s="65"/>
      <c r="C1008" s="66"/>
      <c r="D1008" s="59"/>
      <c r="E1008" s="59"/>
      <c r="F1008" s="11"/>
      <c r="G1008" s="12"/>
      <c r="H1008" s="12"/>
      <c r="I1008" s="11"/>
    </row>
    <row r="1009" spans="1:9" ht="28.5" customHeight="1" thickBot="1" x14ac:dyDescent="0.3">
      <c r="A1009" s="25"/>
      <c r="B1009" s="63"/>
      <c r="C1009" s="63"/>
      <c r="D1009" s="63"/>
      <c r="E1009" s="63"/>
      <c r="F1009" s="26"/>
      <c r="G1009" s="27"/>
      <c r="H1009" s="27"/>
      <c r="I1009" s="26"/>
    </row>
    <row r="1010" spans="1:9" ht="15.75" x14ac:dyDescent="0.25"/>
    <row r="1011" spans="1:9" ht="15.75" x14ac:dyDescent="0.25"/>
    <row r="1012" spans="1:9" ht="25.5" customHeight="1" thickBot="1" x14ac:dyDescent="0.3">
      <c r="B1012" s="54" t="s">
        <v>10</v>
      </c>
      <c r="C1012" s="54"/>
      <c r="D1012" s="7"/>
      <c r="G1012" s="8" t="s">
        <v>11</v>
      </c>
      <c r="H1012" s="7"/>
    </row>
    <row r="1013" spans="1:9" ht="15.75" x14ac:dyDescent="0.25"/>
    <row r="1014" spans="1:9" ht="25.5" customHeight="1" thickBot="1" x14ac:dyDescent="0.3">
      <c r="A1014" s="57"/>
      <c r="B1014" s="57"/>
      <c r="C1014" s="57"/>
      <c r="D1014" s="57"/>
      <c r="F1014" s="57"/>
      <c r="G1014" s="57"/>
      <c r="H1014" s="57"/>
      <c r="I1014" s="57"/>
    </row>
    <row r="1015" spans="1:9" ht="24.75" customHeight="1" x14ac:dyDescent="0.25">
      <c r="A1015" s="42" t="s">
        <v>12</v>
      </c>
      <c r="B1015" s="42"/>
      <c r="C1015" s="42"/>
      <c r="D1015" s="42"/>
      <c r="F1015" s="42" t="s">
        <v>13</v>
      </c>
      <c r="G1015" s="42"/>
      <c r="H1015" s="42"/>
      <c r="I1015" s="42"/>
    </row>
  </sheetData>
  <sheetProtection algorithmName="SHA-512" hashValue="B4+YaR435Y6cwdaLjKzkzfJui3zIg+fXto0S+wNFwj3igNRDrMhdeLdI7npM0uDdhzJfRa55NTIwleeLWofjJw==" saltValue="sn6EEBi/fpuAraDxHutGeA==" spinCount="100000" sheet="1" objects="1" scenarios="1" selectLockedCells="1"/>
  <mergeCells count="1837">
    <mergeCell ref="B1007:C1007"/>
    <mergeCell ref="B1008:C1008"/>
    <mergeCell ref="B1009:C1009"/>
    <mergeCell ref="B1002:C1002"/>
    <mergeCell ref="B1003:C1003"/>
    <mergeCell ref="B1004:C1004"/>
    <mergeCell ref="B1005:C1005"/>
    <mergeCell ref="B1006:C1006"/>
    <mergeCell ref="B997:C997"/>
    <mergeCell ref="B998:C998"/>
    <mergeCell ref="B999:C999"/>
    <mergeCell ref="B1000:C1000"/>
    <mergeCell ref="B1001:C1001"/>
    <mergeCell ref="B992:C992"/>
    <mergeCell ref="B993:C993"/>
    <mergeCell ref="B994:C994"/>
    <mergeCell ref="B995:C995"/>
    <mergeCell ref="B996:C996"/>
    <mergeCell ref="B987:C987"/>
    <mergeCell ref="B988:C988"/>
    <mergeCell ref="B989:C989"/>
    <mergeCell ref="B990:C990"/>
    <mergeCell ref="B991:C991"/>
    <mergeCell ref="B982:C982"/>
    <mergeCell ref="B983:C983"/>
    <mergeCell ref="B984:C984"/>
    <mergeCell ref="B985:C985"/>
    <mergeCell ref="B986:C986"/>
    <mergeCell ref="B977:C977"/>
    <mergeCell ref="B978:C978"/>
    <mergeCell ref="B979:C979"/>
    <mergeCell ref="B980:C980"/>
    <mergeCell ref="B981:C981"/>
    <mergeCell ref="B972:C972"/>
    <mergeCell ref="B973:C973"/>
    <mergeCell ref="B974:C974"/>
    <mergeCell ref="B975:C975"/>
    <mergeCell ref="B976:C976"/>
    <mergeCell ref="B967:C967"/>
    <mergeCell ref="B968:C968"/>
    <mergeCell ref="B969:C969"/>
    <mergeCell ref="B970:C970"/>
    <mergeCell ref="B971:C971"/>
    <mergeCell ref="B962:C962"/>
    <mergeCell ref="B963:C963"/>
    <mergeCell ref="B964:C964"/>
    <mergeCell ref="B965:C965"/>
    <mergeCell ref="B966:C966"/>
    <mergeCell ref="B957:C957"/>
    <mergeCell ref="B958:C958"/>
    <mergeCell ref="B959:C959"/>
    <mergeCell ref="B960:C960"/>
    <mergeCell ref="B961:C961"/>
    <mergeCell ref="B952:C952"/>
    <mergeCell ref="B953:C953"/>
    <mergeCell ref="B954:C954"/>
    <mergeCell ref="B955:C955"/>
    <mergeCell ref="B956:C956"/>
    <mergeCell ref="B947:C947"/>
    <mergeCell ref="B948:C948"/>
    <mergeCell ref="B949:C949"/>
    <mergeCell ref="B950:C950"/>
    <mergeCell ref="B951:C951"/>
    <mergeCell ref="B942:C942"/>
    <mergeCell ref="B943:C943"/>
    <mergeCell ref="B944:C944"/>
    <mergeCell ref="B945:C945"/>
    <mergeCell ref="B946:C946"/>
    <mergeCell ref="B937:C937"/>
    <mergeCell ref="B938:C938"/>
    <mergeCell ref="B939:C939"/>
    <mergeCell ref="B940:C940"/>
    <mergeCell ref="B941:C941"/>
    <mergeCell ref="B932:C932"/>
    <mergeCell ref="B933:C933"/>
    <mergeCell ref="B934:C934"/>
    <mergeCell ref="B935:C935"/>
    <mergeCell ref="B936:C936"/>
    <mergeCell ref="B927:C927"/>
    <mergeCell ref="B928:C928"/>
    <mergeCell ref="B929:C929"/>
    <mergeCell ref="B930:C930"/>
    <mergeCell ref="B931:C931"/>
    <mergeCell ref="B922:C922"/>
    <mergeCell ref="B923:C923"/>
    <mergeCell ref="B924:C924"/>
    <mergeCell ref="B925:C925"/>
    <mergeCell ref="B926:C926"/>
    <mergeCell ref="B917:C917"/>
    <mergeCell ref="B918:C918"/>
    <mergeCell ref="B919:C919"/>
    <mergeCell ref="B920:C920"/>
    <mergeCell ref="B921:C921"/>
    <mergeCell ref="B912:C912"/>
    <mergeCell ref="B913:C913"/>
    <mergeCell ref="B914:C914"/>
    <mergeCell ref="B915:C915"/>
    <mergeCell ref="B916:C916"/>
    <mergeCell ref="B907:C907"/>
    <mergeCell ref="B908:C908"/>
    <mergeCell ref="B909:C909"/>
    <mergeCell ref="B910:C910"/>
    <mergeCell ref="B911:C911"/>
    <mergeCell ref="B902:C902"/>
    <mergeCell ref="B903:C903"/>
    <mergeCell ref="B904:C904"/>
    <mergeCell ref="B905:C905"/>
    <mergeCell ref="B906:C906"/>
    <mergeCell ref="B897:C897"/>
    <mergeCell ref="B898:C898"/>
    <mergeCell ref="B899:C899"/>
    <mergeCell ref="B900:C900"/>
    <mergeCell ref="B901:C901"/>
    <mergeCell ref="B892:C892"/>
    <mergeCell ref="B893:C893"/>
    <mergeCell ref="B894:C894"/>
    <mergeCell ref="B895:C895"/>
    <mergeCell ref="B896:C896"/>
    <mergeCell ref="B887:C887"/>
    <mergeCell ref="B888:C888"/>
    <mergeCell ref="B889:C889"/>
    <mergeCell ref="B890:C890"/>
    <mergeCell ref="B891:C891"/>
    <mergeCell ref="B882:C882"/>
    <mergeCell ref="B883:C883"/>
    <mergeCell ref="B884:C884"/>
    <mergeCell ref="B885:C885"/>
    <mergeCell ref="B886:C886"/>
    <mergeCell ref="B877:C877"/>
    <mergeCell ref="B878:C878"/>
    <mergeCell ref="B879:C879"/>
    <mergeCell ref="B880:C880"/>
    <mergeCell ref="B881:C881"/>
    <mergeCell ref="B872:C872"/>
    <mergeCell ref="B873:C873"/>
    <mergeCell ref="B874:C874"/>
    <mergeCell ref="B875:C875"/>
    <mergeCell ref="B876:C876"/>
    <mergeCell ref="B867:C867"/>
    <mergeCell ref="B868:C868"/>
    <mergeCell ref="B869:C869"/>
    <mergeCell ref="B870:C870"/>
    <mergeCell ref="B871:C871"/>
    <mergeCell ref="B862:C862"/>
    <mergeCell ref="B863:C863"/>
    <mergeCell ref="B864:C864"/>
    <mergeCell ref="B865:C865"/>
    <mergeCell ref="B866:C866"/>
    <mergeCell ref="B857:C857"/>
    <mergeCell ref="B858:C858"/>
    <mergeCell ref="B859:C859"/>
    <mergeCell ref="B860:C860"/>
    <mergeCell ref="B861:C861"/>
    <mergeCell ref="B852:C852"/>
    <mergeCell ref="B853:C853"/>
    <mergeCell ref="B854:C854"/>
    <mergeCell ref="B855:C855"/>
    <mergeCell ref="B856:C856"/>
    <mergeCell ref="B847:C847"/>
    <mergeCell ref="B848:C848"/>
    <mergeCell ref="B849:C849"/>
    <mergeCell ref="B850:C850"/>
    <mergeCell ref="B851:C851"/>
    <mergeCell ref="B842:C842"/>
    <mergeCell ref="B843:C843"/>
    <mergeCell ref="B844:C844"/>
    <mergeCell ref="B845:C845"/>
    <mergeCell ref="B846:C846"/>
    <mergeCell ref="B837:C837"/>
    <mergeCell ref="B838:C838"/>
    <mergeCell ref="B839:C839"/>
    <mergeCell ref="B840:C840"/>
    <mergeCell ref="B841:C841"/>
    <mergeCell ref="B832:C832"/>
    <mergeCell ref="B833:C833"/>
    <mergeCell ref="B834:C834"/>
    <mergeCell ref="B835:C835"/>
    <mergeCell ref="B836:C836"/>
    <mergeCell ref="B827:C827"/>
    <mergeCell ref="B828:C828"/>
    <mergeCell ref="B829:C829"/>
    <mergeCell ref="B830:C830"/>
    <mergeCell ref="B831:C831"/>
    <mergeCell ref="B822:C822"/>
    <mergeCell ref="B823:C823"/>
    <mergeCell ref="B824:C824"/>
    <mergeCell ref="B825:C825"/>
    <mergeCell ref="B826:C826"/>
    <mergeCell ref="B817:C817"/>
    <mergeCell ref="B818:C818"/>
    <mergeCell ref="B819:C819"/>
    <mergeCell ref="B820:C820"/>
    <mergeCell ref="B821:C821"/>
    <mergeCell ref="B812:C812"/>
    <mergeCell ref="B813:C813"/>
    <mergeCell ref="B814:C814"/>
    <mergeCell ref="B815:C815"/>
    <mergeCell ref="B816:C816"/>
    <mergeCell ref="B807:C807"/>
    <mergeCell ref="B808:C808"/>
    <mergeCell ref="B809:C809"/>
    <mergeCell ref="B810:C810"/>
    <mergeCell ref="B811:C811"/>
    <mergeCell ref="B802:C802"/>
    <mergeCell ref="B803:C803"/>
    <mergeCell ref="B804:C804"/>
    <mergeCell ref="B805:C805"/>
    <mergeCell ref="B806:C806"/>
    <mergeCell ref="B797:C797"/>
    <mergeCell ref="B798:C798"/>
    <mergeCell ref="B799:C799"/>
    <mergeCell ref="B800:C800"/>
    <mergeCell ref="B801:C801"/>
    <mergeCell ref="B792:C792"/>
    <mergeCell ref="B793:C793"/>
    <mergeCell ref="B794:C794"/>
    <mergeCell ref="B795:C795"/>
    <mergeCell ref="B796:C796"/>
    <mergeCell ref="B787:C787"/>
    <mergeCell ref="B788:C788"/>
    <mergeCell ref="B789:C789"/>
    <mergeCell ref="B790:C790"/>
    <mergeCell ref="B791:C791"/>
    <mergeCell ref="B782:C782"/>
    <mergeCell ref="B783:C783"/>
    <mergeCell ref="B784:C784"/>
    <mergeCell ref="B785:C785"/>
    <mergeCell ref="B786:C786"/>
    <mergeCell ref="B777:C777"/>
    <mergeCell ref="B778:C778"/>
    <mergeCell ref="B779:C779"/>
    <mergeCell ref="B780:C780"/>
    <mergeCell ref="B781:C781"/>
    <mergeCell ref="B772:C772"/>
    <mergeCell ref="B773:C773"/>
    <mergeCell ref="B774:C774"/>
    <mergeCell ref="B775:C775"/>
    <mergeCell ref="B776:C776"/>
    <mergeCell ref="B767:C767"/>
    <mergeCell ref="B768:C768"/>
    <mergeCell ref="B769:C769"/>
    <mergeCell ref="B770:C770"/>
    <mergeCell ref="B771:C771"/>
    <mergeCell ref="B762:C762"/>
    <mergeCell ref="B763:C763"/>
    <mergeCell ref="B764:C764"/>
    <mergeCell ref="B765:C765"/>
    <mergeCell ref="B766:C766"/>
    <mergeCell ref="B757:C757"/>
    <mergeCell ref="B758:C758"/>
    <mergeCell ref="B759:C759"/>
    <mergeCell ref="B760:C760"/>
    <mergeCell ref="B761:C761"/>
    <mergeCell ref="B752:C752"/>
    <mergeCell ref="B753:C753"/>
    <mergeCell ref="B754:C754"/>
    <mergeCell ref="B755:C755"/>
    <mergeCell ref="B756:C756"/>
    <mergeCell ref="B747:C747"/>
    <mergeCell ref="B748:C748"/>
    <mergeCell ref="B749:C749"/>
    <mergeCell ref="B750:C750"/>
    <mergeCell ref="B751:C751"/>
    <mergeCell ref="B742:C742"/>
    <mergeCell ref="B743:C743"/>
    <mergeCell ref="B744:C744"/>
    <mergeCell ref="B745:C745"/>
    <mergeCell ref="B746:C746"/>
    <mergeCell ref="B737:C737"/>
    <mergeCell ref="B738:C738"/>
    <mergeCell ref="B739:C739"/>
    <mergeCell ref="B740:C740"/>
    <mergeCell ref="B741:C741"/>
    <mergeCell ref="B732:C732"/>
    <mergeCell ref="B733:C733"/>
    <mergeCell ref="B734:C734"/>
    <mergeCell ref="B735:C735"/>
    <mergeCell ref="B736:C736"/>
    <mergeCell ref="B727:C727"/>
    <mergeCell ref="B728:C728"/>
    <mergeCell ref="B729:C729"/>
    <mergeCell ref="B730:C730"/>
    <mergeCell ref="B731:C731"/>
    <mergeCell ref="B722:C722"/>
    <mergeCell ref="B723:C723"/>
    <mergeCell ref="B724:C724"/>
    <mergeCell ref="B725:C725"/>
    <mergeCell ref="B726:C726"/>
    <mergeCell ref="B717:C717"/>
    <mergeCell ref="B718:C718"/>
    <mergeCell ref="B719:C719"/>
    <mergeCell ref="B720:C720"/>
    <mergeCell ref="B721:C721"/>
    <mergeCell ref="B712:C712"/>
    <mergeCell ref="B713:C713"/>
    <mergeCell ref="B714:C714"/>
    <mergeCell ref="B715:C715"/>
    <mergeCell ref="B716:C716"/>
    <mergeCell ref="B707:C707"/>
    <mergeCell ref="B708:C708"/>
    <mergeCell ref="B709:C709"/>
    <mergeCell ref="B710:C710"/>
    <mergeCell ref="B711:C711"/>
    <mergeCell ref="B702:C702"/>
    <mergeCell ref="B703:C703"/>
    <mergeCell ref="B704:C704"/>
    <mergeCell ref="B705:C705"/>
    <mergeCell ref="B706:C706"/>
    <mergeCell ref="B697:C697"/>
    <mergeCell ref="B698:C698"/>
    <mergeCell ref="B699:C699"/>
    <mergeCell ref="B700:C700"/>
    <mergeCell ref="B701:C701"/>
    <mergeCell ref="B692:C692"/>
    <mergeCell ref="B693:C693"/>
    <mergeCell ref="B694:C694"/>
    <mergeCell ref="B695:C695"/>
    <mergeCell ref="B696:C696"/>
    <mergeCell ref="B687:C687"/>
    <mergeCell ref="B688:C688"/>
    <mergeCell ref="B689:C689"/>
    <mergeCell ref="B690:C690"/>
    <mergeCell ref="B691:C691"/>
    <mergeCell ref="B682:C682"/>
    <mergeCell ref="B683:C683"/>
    <mergeCell ref="B684:C684"/>
    <mergeCell ref="B685:C685"/>
    <mergeCell ref="B686:C686"/>
    <mergeCell ref="B677:C677"/>
    <mergeCell ref="B678:C678"/>
    <mergeCell ref="B679:C679"/>
    <mergeCell ref="B680:C680"/>
    <mergeCell ref="B681:C681"/>
    <mergeCell ref="B672:C672"/>
    <mergeCell ref="B673:C673"/>
    <mergeCell ref="B674:C674"/>
    <mergeCell ref="B675:C675"/>
    <mergeCell ref="B676:C676"/>
    <mergeCell ref="B667:C667"/>
    <mergeCell ref="B668:C668"/>
    <mergeCell ref="B669:C669"/>
    <mergeCell ref="B670:C670"/>
    <mergeCell ref="B671:C671"/>
    <mergeCell ref="B662:C662"/>
    <mergeCell ref="B663:C663"/>
    <mergeCell ref="B664:C664"/>
    <mergeCell ref="B665:C665"/>
    <mergeCell ref="B666:C666"/>
    <mergeCell ref="B657:C657"/>
    <mergeCell ref="B658:C658"/>
    <mergeCell ref="B659:C659"/>
    <mergeCell ref="B660:C660"/>
    <mergeCell ref="B661:C661"/>
    <mergeCell ref="B652:C652"/>
    <mergeCell ref="B653:C653"/>
    <mergeCell ref="B654:C654"/>
    <mergeCell ref="B655:C655"/>
    <mergeCell ref="B656:C656"/>
    <mergeCell ref="B647:C647"/>
    <mergeCell ref="B648:C648"/>
    <mergeCell ref="B649:C649"/>
    <mergeCell ref="B650:C650"/>
    <mergeCell ref="B651:C651"/>
    <mergeCell ref="B642:C642"/>
    <mergeCell ref="B643:C643"/>
    <mergeCell ref="B644:C644"/>
    <mergeCell ref="B645:C645"/>
    <mergeCell ref="B646:C646"/>
    <mergeCell ref="B637:C637"/>
    <mergeCell ref="B638:C638"/>
    <mergeCell ref="B639:C639"/>
    <mergeCell ref="B640:C640"/>
    <mergeCell ref="B641:C641"/>
    <mergeCell ref="B632:C632"/>
    <mergeCell ref="B633:C633"/>
    <mergeCell ref="B634:C634"/>
    <mergeCell ref="B635:C635"/>
    <mergeCell ref="B636:C636"/>
    <mergeCell ref="B627:C627"/>
    <mergeCell ref="B628:C628"/>
    <mergeCell ref="B629:C629"/>
    <mergeCell ref="B630:C630"/>
    <mergeCell ref="B631:C631"/>
    <mergeCell ref="B622:C622"/>
    <mergeCell ref="B623:C623"/>
    <mergeCell ref="B624:C624"/>
    <mergeCell ref="B625:C625"/>
    <mergeCell ref="B626:C626"/>
    <mergeCell ref="B617:C617"/>
    <mergeCell ref="B618:C618"/>
    <mergeCell ref="B619:C619"/>
    <mergeCell ref="B620:C620"/>
    <mergeCell ref="B621:C621"/>
    <mergeCell ref="B612:C612"/>
    <mergeCell ref="B613:C613"/>
    <mergeCell ref="B614:C614"/>
    <mergeCell ref="B615:C615"/>
    <mergeCell ref="B616:C616"/>
    <mergeCell ref="B607:C607"/>
    <mergeCell ref="B608:C608"/>
    <mergeCell ref="B609:C609"/>
    <mergeCell ref="B610:C610"/>
    <mergeCell ref="B611:C611"/>
    <mergeCell ref="B602:C602"/>
    <mergeCell ref="B603:C603"/>
    <mergeCell ref="B604:C604"/>
    <mergeCell ref="B605:C605"/>
    <mergeCell ref="B606:C606"/>
    <mergeCell ref="B597:C597"/>
    <mergeCell ref="B598:C598"/>
    <mergeCell ref="B599:C599"/>
    <mergeCell ref="B600:C600"/>
    <mergeCell ref="B601:C601"/>
    <mergeCell ref="B592:C592"/>
    <mergeCell ref="B593:C593"/>
    <mergeCell ref="B594:C594"/>
    <mergeCell ref="B595:C595"/>
    <mergeCell ref="B596:C596"/>
    <mergeCell ref="B587:C587"/>
    <mergeCell ref="B588:C588"/>
    <mergeCell ref="B589:C589"/>
    <mergeCell ref="B590:C590"/>
    <mergeCell ref="B591:C591"/>
    <mergeCell ref="B582:C582"/>
    <mergeCell ref="B583:C583"/>
    <mergeCell ref="B584:C584"/>
    <mergeCell ref="B585:C585"/>
    <mergeCell ref="B586:C586"/>
    <mergeCell ref="B577:C577"/>
    <mergeCell ref="B578:C578"/>
    <mergeCell ref="B579:C579"/>
    <mergeCell ref="B580:C580"/>
    <mergeCell ref="B581:C581"/>
    <mergeCell ref="B572:C572"/>
    <mergeCell ref="B573:C573"/>
    <mergeCell ref="B574:C574"/>
    <mergeCell ref="B575:C575"/>
    <mergeCell ref="B576:C576"/>
    <mergeCell ref="B567:C567"/>
    <mergeCell ref="B568:C568"/>
    <mergeCell ref="B569:C569"/>
    <mergeCell ref="B570:C570"/>
    <mergeCell ref="B571:C571"/>
    <mergeCell ref="B562:C562"/>
    <mergeCell ref="B563:C563"/>
    <mergeCell ref="B564:C564"/>
    <mergeCell ref="B565:C565"/>
    <mergeCell ref="B566:C566"/>
    <mergeCell ref="B557:C557"/>
    <mergeCell ref="B558:C558"/>
    <mergeCell ref="B559:C559"/>
    <mergeCell ref="B560:C560"/>
    <mergeCell ref="B561:C561"/>
    <mergeCell ref="B552:C552"/>
    <mergeCell ref="B553:C553"/>
    <mergeCell ref="B554:C554"/>
    <mergeCell ref="B555:C555"/>
    <mergeCell ref="B556:C556"/>
    <mergeCell ref="B547:C547"/>
    <mergeCell ref="B548:C548"/>
    <mergeCell ref="B549:C549"/>
    <mergeCell ref="B550:C550"/>
    <mergeCell ref="B551:C551"/>
    <mergeCell ref="B542:C542"/>
    <mergeCell ref="B543:C543"/>
    <mergeCell ref="B544:C544"/>
    <mergeCell ref="B545:C545"/>
    <mergeCell ref="B546:C546"/>
    <mergeCell ref="B537:C537"/>
    <mergeCell ref="B538:C538"/>
    <mergeCell ref="B539:C539"/>
    <mergeCell ref="B540:C540"/>
    <mergeCell ref="B541:C541"/>
    <mergeCell ref="B532:C532"/>
    <mergeCell ref="B533:C533"/>
    <mergeCell ref="B534:C534"/>
    <mergeCell ref="B535:C535"/>
    <mergeCell ref="B536:C536"/>
    <mergeCell ref="B527:C527"/>
    <mergeCell ref="B528:C528"/>
    <mergeCell ref="B529:C529"/>
    <mergeCell ref="B530:C530"/>
    <mergeCell ref="B531:C531"/>
    <mergeCell ref="B522:C522"/>
    <mergeCell ref="B523:C523"/>
    <mergeCell ref="B524:C524"/>
    <mergeCell ref="B525:C525"/>
    <mergeCell ref="B526:C526"/>
    <mergeCell ref="B517:C517"/>
    <mergeCell ref="B518:C518"/>
    <mergeCell ref="B519:C519"/>
    <mergeCell ref="B520:C520"/>
    <mergeCell ref="B521:C521"/>
    <mergeCell ref="B512:C512"/>
    <mergeCell ref="B513:C513"/>
    <mergeCell ref="B514:C514"/>
    <mergeCell ref="B515:C515"/>
    <mergeCell ref="B516:C516"/>
    <mergeCell ref="B507:C507"/>
    <mergeCell ref="B508:C508"/>
    <mergeCell ref="B509:C509"/>
    <mergeCell ref="B510:C510"/>
    <mergeCell ref="B511:C511"/>
    <mergeCell ref="B502:C502"/>
    <mergeCell ref="B503:C503"/>
    <mergeCell ref="B504:C504"/>
    <mergeCell ref="B505:C505"/>
    <mergeCell ref="B506:C506"/>
    <mergeCell ref="B497:C497"/>
    <mergeCell ref="B498:C498"/>
    <mergeCell ref="B499:C499"/>
    <mergeCell ref="B500:C500"/>
    <mergeCell ref="B501:C501"/>
    <mergeCell ref="B492:C492"/>
    <mergeCell ref="B493:C493"/>
    <mergeCell ref="B494:C494"/>
    <mergeCell ref="B495:C495"/>
    <mergeCell ref="B496:C496"/>
    <mergeCell ref="B487:C487"/>
    <mergeCell ref="B488:C488"/>
    <mergeCell ref="B489:C489"/>
    <mergeCell ref="B490:C490"/>
    <mergeCell ref="B491:C491"/>
    <mergeCell ref="B482:C482"/>
    <mergeCell ref="B483:C483"/>
    <mergeCell ref="B484:C484"/>
    <mergeCell ref="B485:C485"/>
    <mergeCell ref="B486:C486"/>
    <mergeCell ref="B477:C477"/>
    <mergeCell ref="B478:C478"/>
    <mergeCell ref="B479:C479"/>
    <mergeCell ref="B480:C480"/>
    <mergeCell ref="B481:C481"/>
    <mergeCell ref="B472:C472"/>
    <mergeCell ref="B473:C473"/>
    <mergeCell ref="B474:C474"/>
    <mergeCell ref="B475:C475"/>
    <mergeCell ref="B476:C476"/>
    <mergeCell ref="B467:C467"/>
    <mergeCell ref="B468:C468"/>
    <mergeCell ref="B469:C469"/>
    <mergeCell ref="B470:C470"/>
    <mergeCell ref="B471:C471"/>
    <mergeCell ref="B462:C462"/>
    <mergeCell ref="B463:C463"/>
    <mergeCell ref="B464:C464"/>
    <mergeCell ref="B465:C465"/>
    <mergeCell ref="B466:C466"/>
    <mergeCell ref="B457:C457"/>
    <mergeCell ref="B458:C458"/>
    <mergeCell ref="B459:C459"/>
    <mergeCell ref="B460:C460"/>
    <mergeCell ref="B461:C461"/>
    <mergeCell ref="B452:C452"/>
    <mergeCell ref="B453:C453"/>
    <mergeCell ref="B454:C454"/>
    <mergeCell ref="B455:C455"/>
    <mergeCell ref="B456:C456"/>
    <mergeCell ref="B447:C447"/>
    <mergeCell ref="B448:C448"/>
    <mergeCell ref="B449:C449"/>
    <mergeCell ref="B450:C450"/>
    <mergeCell ref="B451:C451"/>
    <mergeCell ref="B442:C442"/>
    <mergeCell ref="B443:C443"/>
    <mergeCell ref="B444:C444"/>
    <mergeCell ref="B445:C445"/>
    <mergeCell ref="B446:C446"/>
    <mergeCell ref="B437:C437"/>
    <mergeCell ref="B438:C438"/>
    <mergeCell ref="B439:C439"/>
    <mergeCell ref="B440:C440"/>
    <mergeCell ref="B441:C441"/>
    <mergeCell ref="B432:C432"/>
    <mergeCell ref="B433:C433"/>
    <mergeCell ref="B434:C434"/>
    <mergeCell ref="B435:C435"/>
    <mergeCell ref="B436:C436"/>
    <mergeCell ref="B427:C427"/>
    <mergeCell ref="B428:C428"/>
    <mergeCell ref="B429:C429"/>
    <mergeCell ref="B430:C430"/>
    <mergeCell ref="B431:C431"/>
    <mergeCell ref="B422:C422"/>
    <mergeCell ref="B423:C423"/>
    <mergeCell ref="B424:C424"/>
    <mergeCell ref="B425:C425"/>
    <mergeCell ref="B426:C426"/>
    <mergeCell ref="B417:C417"/>
    <mergeCell ref="B418:C418"/>
    <mergeCell ref="B419:C419"/>
    <mergeCell ref="B420:C420"/>
    <mergeCell ref="B421:C421"/>
    <mergeCell ref="B412:C412"/>
    <mergeCell ref="B413:C413"/>
    <mergeCell ref="B414:C414"/>
    <mergeCell ref="B415:C415"/>
    <mergeCell ref="B416:C416"/>
    <mergeCell ref="B407:C407"/>
    <mergeCell ref="B408:C408"/>
    <mergeCell ref="B409:C409"/>
    <mergeCell ref="B410:C410"/>
    <mergeCell ref="B411:C411"/>
    <mergeCell ref="B402:C402"/>
    <mergeCell ref="B403:C403"/>
    <mergeCell ref="B404:C404"/>
    <mergeCell ref="B405:C405"/>
    <mergeCell ref="B406:C406"/>
    <mergeCell ref="B397:C397"/>
    <mergeCell ref="B398:C398"/>
    <mergeCell ref="B399:C399"/>
    <mergeCell ref="B400:C400"/>
    <mergeCell ref="B401:C401"/>
    <mergeCell ref="B392:C392"/>
    <mergeCell ref="B393:C393"/>
    <mergeCell ref="B394:C394"/>
    <mergeCell ref="B395:C395"/>
    <mergeCell ref="B396:C396"/>
    <mergeCell ref="B387:C387"/>
    <mergeCell ref="B388:C388"/>
    <mergeCell ref="B389:C389"/>
    <mergeCell ref="B390:C390"/>
    <mergeCell ref="B391:C391"/>
    <mergeCell ref="B382:C382"/>
    <mergeCell ref="B383:C383"/>
    <mergeCell ref="B384:C384"/>
    <mergeCell ref="B385:C385"/>
    <mergeCell ref="B386:C386"/>
    <mergeCell ref="B377:C377"/>
    <mergeCell ref="B378:C378"/>
    <mergeCell ref="B379:C379"/>
    <mergeCell ref="B380:C380"/>
    <mergeCell ref="B381:C381"/>
    <mergeCell ref="B372:C372"/>
    <mergeCell ref="B373:C373"/>
    <mergeCell ref="B374:C374"/>
    <mergeCell ref="B375:C375"/>
    <mergeCell ref="B376:C376"/>
    <mergeCell ref="B367:C367"/>
    <mergeCell ref="B368:C368"/>
    <mergeCell ref="B369:C369"/>
    <mergeCell ref="B370:C370"/>
    <mergeCell ref="B371:C371"/>
    <mergeCell ref="B362:C362"/>
    <mergeCell ref="B363:C363"/>
    <mergeCell ref="B364:C364"/>
    <mergeCell ref="B365:C365"/>
    <mergeCell ref="B366:C366"/>
    <mergeCell ref="B357:C357"/>
    <mergeCell ref="B358:C358"/>
    <mergeCell ref="B359:C359"/>
    <mergeCell ref="B360:C360"/>
    <mergeCell ref="B361:C361"/>
    <mergeCell ref="B352:C352"/>
    <mergeCell ref="B353:C353"/>
    <mergeCell ref="B354:C354"/>
    <mergeCell ref="B355:C355"/>
    <mergeCell ref="B356:C356"/>
    <mergeCell ref="B347:C347"/>
    <mergeCell ref="B348:C348"/>
    <mergeCell ref="B349:C349"/>
    <mergeCell ref="B350:C350"/>
    <mergeCell ref="B351:C351"/>
    <mergeCell ref="B342:C342"/>
    <mergeCell ref="B343:C343"/>
    <mergeCell ref="B344:C344"/>
    <mergeCell ref="B345:C345"/>
    <mergeCell ref="B346:C346"/>
    <mergeCell ref="B337:C337"/>
    <mergeCell ref="B338:C338"/>
    <mergeCell ref="B339:C339"/>
    <mergeCell ref="B340:C340"/>
    <mergeCell ref="B341:C341"/>
    <mergeCell ref="B332:C332"/>
    <mergeCell ref="B333:C333"/>
    <mergeCell ref="B334:C334"/>
    <mergeCell ref="B335:C335"/>
    <mergeCell ref="B336:C336"/>
    <mergeCell ref="B327:C327"/>
    <mergeCell ref="B328:C328"/>
    <mergeCell ref="B329:C329"/>
    <mergeCell ref="B330:C330"/>
    <mergeCell ref="B331:C331"/>
    <mergeCell ref="B322:C322"/>
    <mergeCell ref="B323:C323"/>
    <mergeCell ref="B324:C324"/>
    <mergeCell ref="B325:C325"/>
    <mergeCell ref="B326:C326"/>
    <mergeCell ref="B317:C317"/>
    <mergeCell ref="B318:C318"/>
    <mergeCell ref="B319:C319"/>
    <mergeCell ref="B320:C320"/>
    <mergeCell ref="B321:C321"/>
    <mergeCell ref="B312:C312"/>
    <mergeCell ref="B313:C313"/>
    <mergeCell ref="B314:C314"/>
    <mergeCell ref="B315:C315"/>
    <mergeCell ref="B316:C316"/>
    <mergeCell ref="B307:C307"/>
    <mergeCell ref="B308:C308"/>
    <mergeCell ref="B309:C309"/>
    <mergeCell ref="B310:C310"/>
    <mergeCell ref="B311:C311"/>
    <mergeCell ref="B302:C302"/>
    <mergeCell ref="B303:C303"/>
    <mergeCell ref="B304:C304"/>
    <mergeCell ref="B305:C305"/>
    <mergeCell ref="B306:C306"/>
    <mergeCell ref="B297:C297"/>
    <mergeCell ref="B298:C298"/>
    <mergeCell ref="B299:C299"/>
    <mergeCell ref="B300:C300"/>
    <mergeCell ref="B301:C301"/>
    <mergeCell ref="B292:C292"/>
    <mergeCell ref="B293:C293"/>
    <mergeCell ref="B294:C294"/>
    <mergeCell ref="B295:C295"/>
    <mergeCell ref="B296:C296"/>
    <mergeCell ref="B287:C287"/>
    <mergeCell ref="B288:C288"/>
    <mergeCell ref="B289:C289"/>
    <mergeCell ref="B290:C290"/>
    <mergeCell ref="B291:C291"/>
    <mergeCell ref="B282:C282"/>
    <mergeCell ref="B283:C283"/>
    <mergeCell ref="B284:C284"/>
    <mergeCell ref="B285:C285"/>
    <mergeCell ref="B286:C286"/>
    <mergeCell ref="B277:C277"/>
    <mergeCell ref="B278:C278"/>
    <mergeCell ref="B279:C279"/>
    <mergeCell ref="B280:C280"/>
    <mergeCell ref="B281:C281"/>
    <mergeCell ref="B272:C272"/>
    <mergeCell ref="B273:C273"/>
    <mergeCell ref="B274:C274"/>
    <mergeCell ref="B275:C275"/>
    <mergeCell ref="B276:C276"/>
    <mergeCell ref="B267:C267"/>
    <mergeCell ref="B268:C268"/>
    <mergeCell ref="B269:C269"/>
    <mergeCell ref="B270:C270"/>
    <mergeCell ref="B271:C271"/>
    <mergeCell ref="B262:C262"/>
    <mergeCell ref="B263:C263"/>
    <mergeCell ref="B264:C264"/>
    <mergeCell ref="B265:C265"/>
    <mergeCell ref="B266:C266"/>
    <mergeCell ref="B257:C257"/>
    <mergeCell ref="B258:C258"/>
    <mergeCell ref="B259:C259"/>
    <mergeCell ref="B260:C260"/>
    <mergeCell ref="B261:C261"/>
    <mergeCell ref="B252:C252"/>
    <mergeCell ref="B253:C253"/>
    <mergeCell ref="B254:C254"/>
    <mergeCell ref="B255:C255"/>
    <mergeCell ref="B256:C256"/>
    <mergeCell ref="B247:C247"/>
    <mergeCell ref="B248:C248"/>
    <mergeCell ref="B249:C249"/>
    <mergeCell ref="B250:C250"/>
    <mergeCell ref="B251:C251"/>
    <mergeCell ref="B242:C242"/>
    <mergeCell ref="B243:C243"/>
    <mergeCell ref="B244:C244"/>
    <mergeCell ref="B245:C245"/>
    <mergeCell ref="B246:C246"/>
    <mergeCell ref="B237:C237"/>
    <mergeCell ref="B238:C238"/>
    <mergeCell ref="B239:C239"/>
    <mergeCell ref="B240:C240"/>
    <mergeCell ref="B241:C241"/>
    <mergeCell ref="B232:C232"/>
    <mergeCell ref="B233:C233"/>
    <mergeCell ref="B234:C234"/>
    <mergeCell ref="B235:C235"/>
    <mergeCell ref="B236:C236"/>
    <mergeCell ref="B227:C227"/>
    <mergeCell ref="B228:C228"/>
    <mergeCell ref="B229:C229"/>
    <mergeCell ref="B230:C230"/>
    <mergeCell ref="B231:C231"/>
    <mergeCell ref="B222:C222"/>
    <mergeCell ref="B223:C223"/>
    <mergeCell ref="B224:C224"/>
    <mergeCell ref="B225:C225"/>
    <mergeCell ref="B226:C226"/>
    <mergeCell ref="B217:C217"/>
    <mergeCell ref="B218:C218"/>
    <mergeCell ref="B219:C219"/>
    <mergeCell ref="B220:C220"/>
    <mergeCell ref="B221:C22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B197:C197"/>
    <mergeCell ref="B198:C198"/>
    <mergeCell ref="B199:C199"/>
    <mergeCell ref="B200:C200"/>
    <mergeCell ref="B201:C201"/>
    <mergeCell ref="B192:C192"/>
    <mergeCell ref="B193:C193"/>
    <mergeCell ref="B194:C194"/>
    <mergeCell ref="B195:C195"/>
    <mergeCell ref="B196:C196"/>
    <mergeCell ref="B187:C187"/>
    <mergeCell ref="B188:C188"/>
    <mergeCell ref="B189:C189"/>
    <mergeCell ref="B190:C190"/>
    <mergeCell ref="B191:C191"/>
    <mergeCell ref="B182:C182"/>
    <mergeCell ref="B183:C183"/>
    <mergeCell ref="B184:C184"/>
    <mergeCell ref="B185:C185"/>
    <mergeCell ref="B186:C186"/>
    <mergeCell ref="B177:C177"/>
    <mergeCell ref="B178:C178"/>
    <mergeCell ref="B179:C179"/>
    <mergeCell ref="B180:C180"/>
    <mergeCell ref="B181:C18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B157:C157"/>
    <mergeCell ref="B158:C158"/>
    <mergeCell ref="B159:C159"/>
    <mergeCell ref="B160:C160"/>
    <mergeCell ref="B161:C161"/>
    <mergeCell ref="B152:C152"/>
    <mergeCell ref="B153:C153"/>
    <mergeCell ref="B154:C154"/>
    <mergeCell ref="B155:C155"/>
    <mergeCell ref="B156:C156"/>
    <mergeCell ref="B147:C147"/>
    <mergeCell ref="B148:C148"/>
    <mergeCell ref="B149:C149"/>
    <mergeCell ref="B150:C150"/>
    <mergeCell ref="B151:C151"/>
    <mergeCell ref="B142:C142"/>
    <mergeCell ref="B143:C143"/>
    <mergeCell ref="B144:C144"/>
    <mergeCell ref="B145:C145"/>
    <mergeCell ref="B146:C146"/>
    <mergeCell ref="B137:C137"/>
    <mergeCell ref="B138:C138"/>
    <mergeCell ref="B139:C139"/>
    <mergeCell ref="B140:C140"/>
    <mergeCell ref="B141:C141"/>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12:C112"/>
    <mergeCell ref="B113:C113"/>
    <mergeCell ref="B114:C114"/>
    <mergeCell ref="B115:C115"/>
    <mergeCell ref="B116:C116"/>
    <mergeCell ref="D981:E981"/>
    <mergeCell ref="D982:E982"/>
    <mergeCell ref="D983:E983"/>
    <mergeCell ref="D984:E984"/>
    <mergeCell ref="B10:C10"/>
    <mergeCell ref="B11:C11"/>
    <mergeCell ref="B12:C12"/>
    <mergeCell ref="B13:C13"/>
    <mergeCell ref="B14:C14"/>
    <mergeCell ref="B105:C105"/>
    <mergeCell ref="B106:C106"/>
    <mergeCell ref="B107:C107"/>
    <mergeCell ref="B108:C108"/>
    <mergeCell ref="B109:C109"/>
    <mergeCell ref="B110:C110"/>
    <mergeCell ref="B111:C111"/>
    <mergeCell ref="D976:E976"/>
    <mergeCell ref="D977:E977"/>
    <mergeCell ref="D978:E978"/>
    <mergeCell ref="D979:E979"/>
    <mergeCell ref="D980:E980"/>
    <mergeCell ref="D971:E971"/>
    <mergeCell ref="D972:E972"/>
    <mergeCell ref="D973:E973"/>
    <mergeCell ref="D974:E974"/>
    <mergeCell ref="D975:E975"/>
    <mergeCell ref="D966:E966"/>
    <mergeCell ref="D967:E967"/>
    <mergeCell ref="D968:E968"/>
    <mergeCell ref="D969:E969"/>
    <mergeCell ref="D970:E970"/>
    <mergeCell ref="D961:E961"/>
    <mergeCell ref="D962:E962"/>
    <mergeCell ref="D963:E963"/>
    <mergeCell ref="D964:E964"/>
    <mergeCell ref="D965:E965"/>
    <mergeCell ref="D956:E956"/>
    <mergeCell ref="D957:E957"/>
    <mergeCell ref="D958:E958"/>
    <mergeCell ref="D959:E959"/>
    <mergeCell ref="D960:E960"/>
    <mergeCell ref="D951:E951"/>
    <mergeCell ref="D952:E952"/>
    <mergeCell ref="D953:E953"/>
    <mergeCell ref="D954:E954"/>
    <mergeCell ref="D955:E955"/>
    <mergeCell ref="D946:E946"/>
    <mergeCell ref="D947:E947"/>
    <mergeCell ref="D948:E948"/>
    <mergeCell ref="D949:E949"/>
    <mergeCell ref="D950:E950"/>
    <mergeCell ref="D941:E941"/>
    <mergeCell ref="D942:E942"/>
    <mergeCell ref="D943:E943"/>
    <mergeCell ref="D944:E944"/>
    <mergeCell ref="D945:E945"/>
    <mergeCell ref="D936:E936"/>
    <mergeCell ref="D937:E937"/>
    <mergeCell ref="D938:E938"/>
    <mergeCell ref="D939:E939"/>
    <mergeCell ref="D940:E940"/>
    <mergeCell ref="D931:E931"/>
    <mergeCell ref="D932:E932"/>
    <mergeCell ref="D933:E933"/>
    <mergeCell ref="D934:E934"/>
    <mergeCell ref="D935:E935"/>
    <mergeCell ref="D926:E926"/>
    <mergeCell ref="D927:E927"/>
    <mergeCell ref="D928:E928"/>
    <mergeCell ref="D929:E929"/>
    <mergeCell ref="D930:E930"/>
    <mergeCell ref="D921:E921"/>
    <mergeCell ref="D922:E922"/>
    <mergeCell ref="D923:E923"/>
    <mergeCell ref="D924:E924"/>
    <mergeCell ref="D925:E925"/>
    <mergeCell ref="D916:E916"/>
    <mergeCell ref="D917:E917"/>
    <mergeCell ref="D918:E918"/>
    <mergeCell ref="D919:E919"/>
    <mergeCell ref="D920:E920"/>
    <mergeCell ref="D911:E911"/>
    <mergeCell ref="D912:E912"/>
    <mergeCell ref="D913:E913"/>
    <mergeCell ref="D914:E914"/>
    <mergeCell ref="D915:E915"/>
    <mergeCell ref="D906:E906"/>
    <mergeCell ref="D907:E907"/>
    <mergeCell ref="D908:E908"/>
    <mergeCell ref="D909:E909"/>
    <mergeCell ref="D910:E910"/>
    <mergeCell ref="D901:E901"/>
    <mergeCell ref="D902:E902"/>
    <mergeCell ref="D903:E903"/>
    <mergeCell ref="D904:E904"/>
    <mergeCell ref="D905:E905"/>
    <mergeCell ref="D896:E896"/>
    <mergeCell ref="D897:E897"/>
    <mergeCell ref="D898:E898"/>
    <mergeCell ref="D899:E899"/>
    <mergeCell ref="D900:E900"/>
    <mergeCell ref="D891:E891"/>
    <mergeCell ref="D892:E892"/>
    <mergeCell ref="D893:E893"/>
    <mergeCell ref="D894:E894"/>
    <mergeCell ref="D895:E895"/>
    <mergeCell ref="D886:E886"/>
    <mergeCell ref="D887:E887"/>
    <mergeCell ref="D888:E888"/>
    <mergeCell ref="D889:E889"/>
    <mergeCell ref="D890:E890"/>
    <mergeCell ref="D881:E881"/>
    <mergeCell ref="D882:E882"/>
    <mergeCell ref="D883:E883"/>
    <mergeCell ref="D884:E884"/>
    <mergeCell ref="D885:E885"/>
    <mergeCell ref="D876:E876"/>
    <mergeCell ref="D877:E877"/>
    <mergeCell ref="D878:E878"/>
    <mergeCell ref="D879:E879"/>
    <mergeCell ref="D880:E880"/>
    <mergeCell ref="D871:E871"/>
    <mergeCell ref="D872:E872"/>
    <mergeCell ref="D873:E873"/>
    <mergeCell ref="D874:E874"/>
    <mergeCell ref="D875:E875"/>
    <mergeCell ref="D866:E866"/>
    <mergeCell ref="D867:E867"/>
    <mergeCell ref="D868:E868"/>
    <mergeCell ref="D869:E869"/>
    <mergeCell ref="D870:E870"/>
    <mergeCell ref="D861:E861"/>
    <mergeCell ref="D862:E862"/>
    <mergeCell ref="D863:E863"/>
    <mergeCell ref="D864:E864"/>
    <mergeCell ref="D865:E865"/>
    <mergeCell ref="D856:E856"/>
    <mergeCell ref="D857:E857"/>
    <mergeCell ref="D858:E858"/>
    <mergeCell ref="D859:E859"/>
    <mergeCell ref="D860:E860"/>
    <mergeCell ref="D851:E851"/>
    <mergeCell ref="D852:E852"/>
    <mergeCell ref="D853:E853"/>
    <mergeCell ref="D854:E854"/>
    <mergeCell ref="D855:E855"/>
    <mergeCell ref="D846:E846"/>
    <mergeCell ref="D847:E847"/>
    <mergeCell ref="D848:E848"/>
    <mergeCell ref="D849:E849"/>
    <mergeCell ref="D850:E850"/>
    <mergeCell ref="D841:E841"/>
    <mergeCell ref="D842:E842"/>
    <mergeCell ref="D843:E843"/>
    <mergeCell ref="D844:E844"/>
    <mergeCell ref="D845:E845"/>
    <mergeCell ref="D836:E836"/>
    <mergeCell ref="D837:E837"/>
    <mergeCell ref="D838:E838"/>
    <mergeCell ref="D839:E839"/>
    <mergeCell ref="D840:E840"/>
    <mergeCell ref="D831:E831"/>
    <mergeCell ref="D832:E832"/>
    <mergeCell ref="D833:E833"/>
    <mergeCell ref="D834:E834"/>
    <mergeCell ref="D835:E835"/>
    <mergeCell ref="D826:E826"/>
    <mergeCell ref="D827:E827"/>
    <mergeCell ref="D828:E828"/>
    <mergeCell ref="D829:E829"/>
    <mergeCell ref="D830:E830"/>
    <mergeCell ref="D821:E821"/>
    <mergeCell ref="D822:E822"/>
    <mergeCell ref="D823:E823"/>
    <mergeCell ref="D824:E824"/>
    <mergeCell ref="D825:E825"/>
    <mergeCell ref="D816:E816"/>
    <mergeCell ref="D817:E817"/>
    <mergeCell ref="D818:E818"/>
    <mergeCell ref="D819:E819"/>
    <mergeCell ref="D820:E820"/>
    <mergeCell ref="D811:E811"/>
    <mergeCell ref="D812:E812"/>
    <mergeCell ref="D813:E813"/>
    <mergeCell ref="D814:E814"/>
    <mergeCell ref="D815:E815"/>
    <mergeCell ref="D806:E806"/>
    <mergeCell ref="D807:E807"/>
    <mergeCell ref="D808:E808"/>
    <mergeCell ref="D809:E809"/>
    <mergeCell ref="D810:E810"/>
    <mergeCell ref="D801:E801"/>
    <mergeCell ref="D802:E802"/>
    <mergeCell ref="D803:E803"/>
    <mergeCell ref="D804:E804"/>
    <mergeCell ref="D805:E805"/>
    <mergeCell ref="D796:E796"/>
    <mergeCell ref="D797:E797"/>
    <mergeCell ref="D798:E798"/>
    <mergeCell ref="D799:E799"/>
    <mergeCell ref="D800:E800"/>
    <mergeCell ref="D791:E791"/>
    <mergeCell ref="D792:E792"/>
    <mergeCell ref="D793:E793"/>
    <mergeCell ref="D794:E794"/>
    <mergeCell ref="D795:E795"/>
    <mergeCell ref="D786:E786"/>
    <mergeCell ref="D787:E787"/>
    <mergeCell ref="D788:E788"/>
    <mergeCell ref="D789:E789"/>
    <mergeCell ref="D790:E790"/>
    <mergeCell ref="D781:E781"/>
    <mergeCell ref="D782:E782"/>
    <mergeCell ref="D783:E783"/>
    <mergeCell ref="D784:E784"/>
    <mergeCell ref="D785:E785"/>
    <mergeCell ref="D776:E776"/>
    <mergeCell ref="D777:E777"/>
    <mergeCell ref="D778:E778"/>
    <mergeCell ref="D779:E779"/>
    <mergeCell ref="D780:E780"/>
    <mergeCell ref="D771:E771"/>
    <mergeCell ref="D772:E772"/>
    <mergeCell ref="D773:E773"/>
    <mergeCell ref="D774:E774"/>
    <mergeCell ref="D775:E775"/>
    <mergeCell ref="D766:E766"/>
    <mergeCell ref="D767:E767"/>
    <mergeCell ref="D768:E768"/>
    <mergeCell ref="D769:E769"/>
    <mergeCell ref="D770:E770"/>
    <mergeCell ref="D761:E761"/>
    <mergeCell ref="D762:E762"/>
    <mergeCell ref="D763:E763"/>
    <mergeCell ref="D764:E764"/>
    <mergeCell ref="D765:E765"/>
    <mergeCell ref="D756:E756"/>
    <mergeCell ref="D757:E757"/>
    <mergeCell ref="D758:E758"/>
    <mergeCell ref="D759:E759"/>
    <mergeCell ref="D760:E760"/>
    <mergeCell ref="D751:E751"/>
    <mergeCell ref="D752:E752"/>
    <mergeCell ref="D753:E753"/>
    <mergeCell ref="D754:E754"/>
    <mergeCell ref="D755:E755"/>
    <mergeCell ref="D746:E746"/>
    <mergeCell ref="D747:E747"/>
    <mergeCell ref="D748:E748"/>
    <mergeCell ref="D749:E749"/>
    <mergeCell ref="D750:E750"/>
    <mergeCell ref="D741:E741"/>
    <mergeCell ref="D742:E742"/>
    <mergeCell ref="D743:E743"/>
    <mergeCell ref="D744:E744"/>
    <mergeCell ref="D745:E745"/>
    <mergeCell ref="D736:E736"/>
    <mergeCell ref="D737:E737"/>
    <mergeCell ref="D738:E738"/>
    <mergeCell ref="D739:E739"/>
    <mergeCell ref="D740:E740"/>
    <mergeCell ref="D731:E731"/>
    <mergeCell ref="D732:E732"/>
    <mergeCell ref="D733:E733"/>
    <mergeCell ref="D734:E734"/>
    <mergeCell ref="D735:E735"/>
    <mergeCell ref="D726:E726"/>
    <mergeCell ref="D727:E727"/>
    <mergeCell ref="D728:E728"/>
    <mergeCell ref="D729:E729"/>
    <mergeCell ref="D730:E730"/>
    <mergeCell ref="D721:E721"/>
    <mergeCell ref="D722:E722"/>
    <mergeCell ref="D723:E723"/>
    <mergeCell ref="D724:E724"/>
    <mergeCell ref="D725:E725"/>
    <mergeCell ref="D716:E716"/>
    <mergeCell ref="D717:E717"/>
    <mergeCell ref="D718:E718"/>
    <mergeCell ref="D719:E719"/>
    <mergeCell ref="D720:E720"/>
    <mergeCell ref="D711:E711"/>
    <mergeCell ref="D712:E712"/>
    <mergeCell ref="D713:E713"/>
    <mergeCell ref="D714:E714"/>
    <mergeCell ref="D715:E715"/>
    <mergeCell ref="D706:E706"/>
    <mergeCell ref="D707:E707"/>
    <mergeCell ref="D708:E708"/>
    <mergeCell ref="D709:E709"/>
    <mergeCell ref="D710:E710"/>
    <mergeCell ref="D701:E701"/>
    <mergeCell ref="D702:E702"/>
    <mergeCell ref="D703:E703"/>
    <mergeCell ref="D704:E704"/>
    <mergeCell ref="D705:E705"/>
    <mergeCell ref="D696:E696"/>
    <mergeCell ref="D697:E697"/>
    <mergeCell ref="D698:E698"/>
    <mergeCell ref="D699:E699"/>
    <mergeCell ref="D700:E700"/>
    <mergeCell ref="D691:E691"/>
    <mergeCell ref="D692:E692"/>
    <mergeCell ref="D693:E693"/>
    <mergeCell ref="D694:E694"/>
    <mergeCell ref="D695:E695"/>
    <mergeCell ref="D686:E686"/>
    <mergeCell ref="D687:E687"/>
    <mergeCell ref="D688:E688"/>
    <mergeCell ref="D689:E689"/>
    <mergeCell ref="D690:E690"/>
    <mergeCell ref="D681:E681"/>
    <mergeCell ref="D682:E682"/>
    <mergeCell ref="D683:E683"/>
    <mergeCell ref="D684:E684"/>
    <mergeCell ref="D685:E685"/>
    <mergeCell ref="D676:E676"/>
    <mergeCell ref="D677:E677"/>
    <mergeCell ref="D678:E678"/>
    <mergeCell ref="D679:E679"/>
    <mergeCell ref="D680:E680"/>
    <mergeCell ref="D671:E671"/>
    <mergeCell ref="D672:E672"/>
    <mergeCell ref="D673:E673"/>
    <mergeCell ref="D674:E674"/>
    <mergeCell ref="D675:E675"/>
    <mergeCell ref="D666:E666"/>
    <mergeCell ref="D667:E667"/>
    <mergeCell ref="D668:E668"/>
    <mergeCell ref="D669:E669"/>
    <mergeCell ref="D670:E670"/>
    <mergeCell ref="D661:E661"/>
    <mergeCell ref="D662:E662"/>
    <mergeCell ref="D663:E663"/>
    <mergeCell ref="D664:E664"/>
    <mergeCell ref="D665:E665"/>
    <mergeCell ref="D656:E656"/>
    <mergeCell ref="D657:E657"/>
    <mergeCell ref="D658:E658"/>
    <mergeCell ref="D659:E659"/>
    <mergeCell ref="D660:E660"/>
    <mergeCell ref="D651:E651"/>
    <mergeCell ref="D652:E652"/>
    <mergeCell ref="D653:E653"/>
    <mergeCell ref="D654:E654"/>
    <mergeCell ref="D655:E655"/>
    <mergeCell ref="D646:E646"/>
    <mergeCell ref="D647:E647"/>
    <mergeCell ref="D648:E648"/>
    <mergeCell ref="D649:E649"/>
    <mergeCell ref="D650:E650"/>
    <mergeCell ref="D641:E641"/>
    <mergeCell ref="D642:E642"/>
    <mergeCell ref="D643:E643"/>
    <mergeCell ref="D644:E644"/>
    <mergeCell ref="D645:E645"/>
    <mergeCell ref="D636:E636"/>
    <mergeCell ref="D637:E637"/>
    <mergeCell ref="D638:E638"/>
    <mergeCell ref="D639:E639"/>
    <mergeCell ref="D640:E640"/>
    <mergeCell ref="D631:E631"/>
    <mergeCell ref="D632:E632"/>
    <mergeCell ref="D633:E633"/>
    <mergeCell ref="D634:E634"/>
    <mergeCell ref="D635:E635"/>
    <mergeCell ref="D626:E626"/>
    <mergeCell ref="D627:E627"/>
    <mergeCell ref="D628:E628"/>
    <mergeCell ref="D629:E629"/>
    <mergeCell ref="D630:E630"/>
    <mergeCell ref="D621:E621"/>
    <mergeCell ref="D622:E622"/>
    <mergeCell ref="D623:E623"/>
    <mergeCell ref="D624:E624"/>
    <mergeCell ref="D625:E625"/>
    <mergeCell ref="D616:E616"/>
    <mergeCell ref="D617:E617"/>
    <mergeCell ref="D618:E618"/>
    <mergeCell ref="D619:E619"/>
    <mergeCell ref="D620:E620"/>
    <mergeCell ref="D611:E611"/>
    <mergeCell ref="D612:E612"/>
    <mergeCell ref="D613:E613"/>
    <mergeCell ref="D614:E614"/>
    <mergeCell ref="D615:E615"/>
    <mergeCell ref="D606:E606"/>
    <mergeCell ref="D607:E607"/>
    <mergeCell ref="D608:E608"/>
    <mergeCell ref="D609:E609"/>
    <mergeCell ref="D610:E610"/>
    <mergeCell ref="D601:E601"/>
    <mergeCell ref="D602:E602"/>
    <mergeCell ref="D603:E603"/>
    <mergeCell ref="D604:E604"/>
    <mergeCell ref="D605:E605"/>
    <mergeCell ref="D596:E596"/>
    <mergeCell ref="D597:E597"/>
    <mergeCell ref="D598:E598"/>
    <mergeCell ref="D599:E599"/>
    <mergeCell ref="D600:E600"/>
    <mergeCell ref="D591:E591"/>
    <mergeCell ref="D592:E592"/>
    <mergeCell ref="D593:E593"/>
    <mergeCell ref="D594:E594"/>
    <mergeCell ref="D595:E595"/>
    <mergeCell ref="D586:E586"/>
    <mergeCell ref="D587:E587"/>
    <mergeCell ref="D588:E588"/>
    <mergeCell ref="D589:E589"/>
    <mergeCell ref="D590:E590"/>
    <mergeCell ref="D581:E581"/>
    <mergeCell ref="D582:E582"/>
    <mergeCell ref="D583:E583"/>
    <mergeCell ref="D584:E584"/>
    <mergeCell ref="D585:E585"/>
    <mergeCell ref="D576:E576"/>
    <mergeCell ref="D577:E577"/>
    <mergeCell ref="D578:E578"/>
    <mergeCell ref="D579:E579"/>
    <mergeCell ref="D580:E580"/>
    <mergeCell ref="D571:E571"/>
    <mergeCell ref="D572:E572"/>
    <mergeCell ref="D573:E573"/>
    <mergeCell ref="D574:E574"/>
    <mergeCell ref="D575:E575"/>
    <mergeCell ref="D566:E566"/>
    <mergeCell ref="D567:E567"/>
    <mergeCell ref="D568:E568"/>
    <mergeCell ref="D569:E569"/>
    <mergeCell ref="D570:E570"/>
    <mergeCell ref="D561:E561"/>
    <mergeCell ref="D562:E562"/>
    <mergeCell ref="D563:E563"/>
    <mergeCell ref="D564:E564"/>
    <mergeCell ref="D565:E565"/>
    <mergeCell ref="D556:E556"/>
    <mergeCell ref="D557:E557"/>
    <mergeCell ref="D558:E558"/>
    <mergeCell ref="D559:E559"/>
    <mergeCell ref="D560:E560"/>
    <mergeCell ref="D551:E551"/>
    <mergeCell ref="D552:E552"/>
    <mergeCell ref="D553:E553"/>
    <mergeCell ref="D554:E554"/>
    <mergeCell ref="D555:E555"/>
    <mergeCell ref="D546:E546"/>
    <mergeCell ref="D547:E547"/>
    <mergeCell ref="D548:E548"/>
    <mergeCell ref="D549:E549"/>
    <mergeCell ref="D550:E550"/>
    <mergeCell ref="D541:E541"/>
    <mergeCell ref="D542:E542"/>
    <mergeCell ref="D543:E543"/>
    <mergeCell ref="D544:E544"/>
    <mergeCell ref="D545:E545"/>
    <mergeCell ref="D536:E536"/>
    <mergeCell ref="D537:E537"/>
    <mergeCell ref="D538:E538"/>
    <mergeCell ref="D539:E539"/>
    <mergeCell ref="D540:E540"/>
    <mergeCell ref="D531:E531"/>
    <mergeCell ref="D532:E532"/>
    <mergeCell ref="D533:E533"/>
    <mergeCell ref="D534:E534"/>
    <mergeCell ref="D535:E535"/>
    <mergeCell ref="D526:E526"/>
    <mergeCell ref="D527:E527"/>
    <mergeCell ref="D528:E528"/>
    <mergeCell ref="D529:E529"/>
    <mergeCell ref="D530:E530"/>
    <mergeCell ref="D521:E521"/>
    <mergeCell ref="D522:E522"/>
    <mergeCell ref="D523:E523"/>
    <mergeCell ref="D524:E524"/>
    <mergeCell ref="D525:E525"/>
    <mergeCell ref="D516:E516"/>
    <mergeCell ref="D517:E517"/>
    <mergeCell ref="D518:E518"/>
    <mergeCell ref="D519:E519"/>
    <mergeCell ref="D520:E520"/>
    <mergeCell ref="D511:E511"/>
    <mergeCell ref="D512:E512"/>
    <mergeCell ref="D513:E513"/>
    <mergeCell ref="D514:E514"/>
    <mergeCell ref="D515:E515"/>
    <mergeCell ref="D506:E506"/>
    <mergeCell ref="D507:E507"/>
    <mergeCell ref="D508:E508"/>
    <mergeCell ref="D509:E509"/>
    <mergeCell ref="D510:E510"/>
    <mergeCell ref="D501:E501"/>
    <mergeCell ref="D502:E502"/>
    <mergeCell ref="D503:E503"/>
    <mergeCell ref="D504:E504"/>
    <mergeCell ref="D505:E505"/>
    <mergeCell ref="D496:E496"/>
    <mergeCell ref="D497:E497"/>
    <mergeCell ref="D498:E498"/>
    <mergeCell ref="D499:E499"/>
    <mergeCell ref="D500:E500"/>
    <mergeCell ref="D491:E491"/>
    <mergeCell ref="D492:E492"/>
    <mergeCell ref="D493:E493"/>
    <mergeCell ref="D494:E494"/>
    <mergeCell ref="D495:E495"/>
    <mergeCell ref="D486:E486"/>
    <mergeCell ref="D487:E487"/>
    <mergeCell ref="D488:E488"/>
    <mergeCell ref="D489:E489"/>
    <mergeCell ref="D490:E490"/>
    <mergeCell ref="D481:E481"/>
    <mergeCell ref="D482:E482"/>
    <mergeCell ref="D483:E483"/>
    <mergeCell ref="D484:E484"/>
    <mergeCell ref="D485:E485"/>
    <mergeCell ref="D476:E476"/>
    <mergeCell ref="D477:E477"/>
    <mergeCell ref="D478:E478"/>
    <mergeCell ref="D479:E479"/>
    <mergeCell ref="D480:E480"/>
    <mergeCell ref="D471:E471"/>
    <mergeCell ref="D472:E472"/>
    <mergeCell ref="D473:E473"/>
    <mergeCell ref="D474:E474"/>
    <mergeCell ref="D475:E475"/>
    <mergeCell ref="D466:E466"/>
    <mergeCell ref="D467:E467"/>
    <mergeCell ref="D468:E468"/>
    <mergeCell ref="D469:E469"/>
    <mergeCell ref="D470:E470"/>
    <mergeCell ref="D461:E461"/>
    <mergeCell ref="D462:E462"/>
    <mergeCell ref="D463:E463"/>
    <mergeCell ref="D464:E464"/>
    <mergeCell ref="D465:E465"/>
    <mergeCell ref="D456:E456"/>
    <mergeCell ref="D457:E457"/>
    <mergeCell ref="D458:E458"/>
    <mergeCell ref="D459:E459"/>
    <mergeCell ref="D460:E460"/>
    <mergeCell ref="D451:E451"/>
    <mergeCell ref="D452:E452"/>
    <mergeCell ref="D453:E453"/>
    <mergeCell ref="D454:E454"/>
    <mergeCell ref="D455:E455"/>
    <mergeCell ref="D446:E446"/>
    <mergeCell ref="D447:E447"/>
    <mergeCell ref="D448:E448"/>
    <mergeCell ref="D449:E449"/>
    <mergeCell ref="D450:E450"/>
    <mergeCell ref="D441:E441"/>
    <mergeCell ref="D442:E442"/>
    <mergeCell ref="D443:E443"/>
    <mergeCell ref="D444:E444"/>
    <mergeCell ref="D445:E445"/>
    <mergeCell ref="D436:E436"/>
    <mergeCell ref="D437:E437"/>
    <mergeCell ref="D438:E438"/>
    <mergeCell ref="D439:E439"/>
    <mergeCell ref="D440:E440"/>
    <mergeCell ref="D431:E431"/>
    <mergeCell ref="D432:E432"/>
    <mergeCell ref="D433:E433"/>
    <mergeCell ref="D434:E434"/>
    <mergeCell ref="D435:E435"/>
    <mergeCell ref="D426:E426"/>
    <mergeCell ref="D427:E427"/>
    <mergeCell ref="D428:E428"/>
    <mergeCell ref="D429:E429"/>
    <mergeCell ref="D430:E430"/>
    <mergeCell ref="D421:E421"/>
    <mergeCell ref="D422:E422"/>
    <mergeCell ref="D423:E423"/>
    <mergeCell ref="D424:E424"/>
    <mergeCell ref="D425:E425"/>
    <mergeCell ref="D416:E416"/>
    <mergeCell ref="D417:E417"/>
    <mergeCell ref="D418:E418"/>
    <mergeCell ref="D419:E419"/>
    <mergeCell ref="D420:E420"/>
    <mergeCell ref="D411:E411"/>
    <mergeCell ref="D412:E412"/>
    <mergeCell ref="D413:E413"/>
    <mergeCell ref="D414:E414"/>
    <mergeCell ref="D415:E415"/>
    <mergeCell ref="D406:E406"/>
    <mergeCell ref="D407:E407"/>
    <mergeCell ref="D408:E408"/>
    <mergeCell ref="D409:E409"/>
    <mergeCell ref="D410:E410"/>
    <mergeCell ref="D401:E401"/>
    <mergeCell ref="D402:E402"/>
    <mergeCell ref="D403:E403"/>
    <mergeCell ref="D404:E404"/>
    <mergeCell ref="D405:E405"/>
    <mergeCell ref="D396:E396"/>
    <mergeCell ref="D397:E397"/>
    <mergeCell ref="D398:E398"/>
    <mergeCell ref="D399:E399"/>
    <mergeCell ref="D400:E400"/>
    <mergeCell ref="D391:E391"/>
    <mergeCell ref="D392:E392"/>
    <mergeCell ref="D393:E393"/>
    <mergeCell ref="D394:E394"/>
    <mergeCell ref="D395:E395"/>
    <mergeCell ref="D386:E386"/>
    <mergeCell ref="D387:E387"/>
    <mergeCell ref="D388:E388"/>
    <mergeCell ref="D389:E389"/>
    <mergeCell ref="D390:E390"/>
    <mergeCell ref="D381:E381"/>
    <mergeCell ref="D382:E382"/>
    <mergeCell ref="D383:E383"/>
    <mergeCell ref="D384:E384"/>
    <mergeCell ref="D385:E385"/>
    <mergeCell ref="D376:E376"/>
    <mergeCell ref="D377:E377"/>
    <mergeCell ref="D378:E378"/>
    <mergeCell ref="D379:E379"/>
    <mergeCell ref="D380:E380"/>
    <mergeCell ref="D371:E371"/>
    <mergeCell ref="D372:E372"/>
    <mergeCell ref="D373:E373"/>
    <mergeCell ref="D374:E374"/>
    <mergeCell ref="D375:E375"/>
    <mergeCell ref="D366:E366"/>
    <mergeCell ref="D367:E367"/>
    <mergeCell ref="D368:E368"/>
    <mergeCell ref="D369:E369"/>
    <mergeCell ref="D370:E370"/>
    <mergeCell ref="D361:E361"/>
    <mergeCell ref="D362:E362"/>
    <mergeCell ref="D363:E363"/>
    <mergeCell ref="D364:E364"/>
    <mergeCell ref="D365:E365"/>
    <mergeCell ref="D356:E356"/>
    <mergeCell ref="D357:E357"/>
    <mergeCell ref="D358:E358"/>
    <mergeCell ref="D359:E359"/>
    <mergeCell ref="D360:E360"/>
    <mergeCell ref="D351:E351"/>
    <mergeCell ref="D352:E352"/>
    <mergeCell ref="D353:E353"/>
    <mergeCell ref="D354:E354"/>
    <mergeCell ref="D355:E355"/>
    <mergeCell ref="D346:E346"/>
    <mergeCell ref="D347:E347"/>
    <mergeCell ref="D348:E348"/>
    <mergeCell ref="D349:E349"/>
    <mergeCell ref="D350:E350"/>
    <mergeCell ref="D341:E341"/>
    <mergeCell ref="D342:E342"/>
    <mergeCell ref="D343:E343"/>
    <mergeCell ref="D344:E344"/>
    <mergeCell ref="D345:E345"/>
    <mergeCell ref="D336:E336"/>
    <mergeCell ref="D337:E337"/>
    <mergeCell ref="D338:E338"/>
    <mergeCell ref="D339:E339"/>
    <mergeCell ref="D340:E340"/>
    <mergeCell ref="D331:E331"/>
    <mergeCell ref="D332:E332"/>
    <mergeCell ref="D333:E333"/>
    <mergeCell ref="D334:E334"/>
    <mergeCell ref="D335:E335"/>
    <mergeCell ref="D326:E326"/>
    <mergeCell ref="D327:E327"/>
    <mergeCell ref="D328:E328"/>
    <mergeCell ref="D329:E329"/>
    <mergeCell ref="D330:E330"/>
    <mergeCell ref="D321:E321"/>
    <mergeCell ref="D322:E322"/>
    <mergeCell ref="D323:E323"/>
    <mergeCell ref="D324:E324"/>
    <mergeCell ref="D325:E325"/>
    <mergeCell ref="D316:E316"/>
    <mergeCell ref="D317:E317"/>
    <mergeCell ref="D318:E318"/>
    <mergeCell ref="D319:E319"/>
    <mergeCell ref="D320:E320"/>
    <mergeCell ref="D311:E311"/>
    <mergeCell ref="D312:E312"/>
    <mergeCell ref="D313:E313"/>
    <mergeCell ref="D314:E314"/>
    <mergeCell ref="D315:E315"/>
    <mergeCell ref="D306:E306"/>
    <mergeCell ref="D307:E307"/>
    <mergeCell ref="D308:E308"/>
    <mergeCell ref="D309:E309"/>
    <mergeCell ref="D310:E310"/>
    <mergeCell ref="D301:E301"/>
    <mergeCell ref="D302:E302"/>
    <mergeCell ref="D303:E303"/>
    <mergeCell ref="D304:E304"/>
    <mergeCell ref="D305:E305"/>
    <mergeCell ref="D296:E296"/>
    <mergeCell ref="D297:E297"/>
    <mergeCell ref="D298:E298"/>
    <mergeCell ref="D299:E299"/>
    <mergeCell ref="D300:E300"/>
    <mergeCell ref="D291:E291"/>
    <mergeCell ref="D292:E292"/>
    <mergeCell ref="D293:E293"/>
    <mergeCell ref="D294:E294"/>
    <mergeCell ref="D295:E295"/>
    <mergeCell ref="D286:E286"/>
    <mergeCell ref="D287:E287"/>
    <mergeCell ref="D288:E288"/>
    <mergeCell ref="D289:E289"/>
    <mergeCell ref="D290:E290"/>
    <mergeCell ref="D281:E281"/>
    <mergeCell ref="D282:E282"/>
    <mergeCell ref="D283:E283"/>
    <mergeCell ref="D284:E284"/>
    <mergeCell ref="D285:E285"/>
    <mergeCell ref="D276:E276"/>
    <mergeCell ref="D277:E277"/>
    <mergeCell ref="D278:E278"/>
    <mergeCell ref="D279:E279"/>
    <mergeCell ref="D280:E280"/>
    <mergeCell ref="D271:E271"/>
    <mergeCell ref="D272:E272"/>
    <mergeCell ref="D273:E273"/>
    <mergeCell ref="D274:E274"/>
    <mergeCell ref="D275:E275"/>
    <mergeCell ref="D266:E266"/>
    <mergeCell ref="D267:E267"/>
    <mergeCell ref="D268:E268"/>
    <mergeCell ref="D269:E269"/>
    <mergeCell ref="D270:E270"/>
    <mergeCell ref="D261:E261"/>
    <mergeCell ref="D262:E262"/>
    <mergeCell ref="D263:E263"/>
    <mergeCell ref="D264:E264"/>
    <mergeCell ref="D265:E265"/>
    <mergeCell ref="D256:E256"/>
    <mergeCell ref="D257:E257"/>
    <mergeCell ref="D258:E258"/>
    <mergeCell ref="D259:E259"/>
    <mergeCell ref="D260:E260"/>
    <mergeCell ref="D251:E251"/>
    <mergeCell ref="D252:E252"/>
    <mergeCell ref="D253:E253"/>
    <mergeCell ref="D254:E254"/>
    <mergeCell ref="D255:E255"/>
    <mergeCell ref="D246:E246"/>
    <mergeCell ref="D247:E247"/>
    <mergeCell ref="D248:E248"/>
    <mergeCell ref="D249:E249"/>
    <mergeCell ref="D250:E250"/>
    <mergeCell ref="D241:E241"/>
    <mergeCell ref="D242:E242"/>
    <mergeCell ref="D243:E243"/>
    <mergeCell ref="D244:E244"/>
    <mergeCell ref="D245:E245"/>
    <mergeCell ref="D236:E236"/>
    <mergeCell ref="D237:E237"/>
    <mergeCell ref="D238:E238"/>
    <mergeCell ref="D239:E239"/>
    <mergeCell ref="D240:E240"/>
    <mergeCell ref="D231:E231"/>
    <mergeCell ref="D232:E232"/>
    <mergeCell ref="D233:E233"/>
    <mergeCell ref="D234:E234"/>
    <mergeCell ref="D235:E235"/>
    <mergeCell ref="D226:E226"/>
    <mergeCell ref="D227:E227"/>
    <mergeCell ref="D228:E228"/>
    <mergeCell ref="D229:E229"/>
    <mergeCell ref="D230:E230"/>
    <mergeCell ref="D221:E221"/>
    <mergeCell ref="D222:E222"/>
    <mergeCell ref="D223:E223"/>
    <mergeCell ref="D224:E224"/>
    <mergeCell ref="D225:E225"/>
    <mergeCell ref="D216:E216"/>
    <mergeCell ref="D217:E217"/>
    <mergeCell ref="D218:E218"/>
    <mergeCell ref="D219:E219"/>
    <mergeCell ref="D220:E220"/>
    <mergeCell ref="D211:E211"/>
    <mergeCell ref="D212:E212"/>
    <mergeCell ref="D213:E213"/>
    <mergeCell ref="D214:E214"/>
    <mergeCell ref="D215:E215"/>
    <mergeCell ref="D206:E206"/>
    <mergeCell ref="D207:E207"/>
    <mergeCell ref="D208:E208"/>
    <mergeCell ref="D209:E209"/>
    <mergeCell ref="D210:E210"/>
    <mergeCell ref="D201:E201"/>
    <mergeCell ref="D202:E202"/>
    <mergeCell ref="D203:E203"/>
    <mergeCell ref="D204:E204"/>
    <mergeCell ref="D205:E205"/>
    <mergeCell ref="D196:E196"/>
    <mergeCell ref="D197:E197"/>
    <mergeCell ref="D198:E198"/>
    <mergeCell ref="D199:E199"/>
    <mergeCell ref="D200:E200"/>
    <mergeCell ref="D191:E191"/>
    <mergeCell ref="D192:E192"/>
    <mergeCell ref="D193:E193"/>
    <mergeCell ref="D194:E194"/>
    <mergeCell ref="D195:E195"/>
    <mergeCell ref="D186:E186"/>
    <mergeCell ref="D187:E187"/>
    <mergeCell ref="D188:E188"/>
    <mergeCell ref="D189:E189"/>
    <mergeCell ref="D190:E190"/>
    <mergeCell ref="D181:E181"/>
    <mergeCell ref="D182:E182"/>
    <mergeCell ref="D183:E183"/>
    <mergeCell ref="D184:E184"/>
    <mergeCell ref="D185:E185"/>
    <mergeCell ref="D176:E176"/>
    <mergeCell ref="D177:E177"/>
    <mergeCell ref="D178:E178"/>
    <mergeCell ref="D179:E179"/>
    <mergeCell ref="D180:E180"/>
    <mergeCell ref="D171:E171"/>
    <mergeCell ref="D172:E172"/>
    <mergeCell ref="D173:E173"/>
    <mergeCell ref="D174:E174"/>
    <mergeCell ref="D175:E175"/>
    <mergeCell ref="D166:E166"/>
    <mergeCell ref="D167:E167"/>
    <mergeCell ref="D168:E168"/>
    <mergeCell ref="D169:E169"/>
    <mergeCell ref="D170:E170"/>
    <mergeCell ref="D161:E161"/>
    <mergeCell ref="D162:E162"/>
    <mergeCell ref="D163:E163"/>
    <mergeCell ref="D164:E164"/>
    <mergeCell ref="D165:E165"/>
    <mergeCell ref="D156:E156"/>
    <mergeCell ref="D157:E157"/>
    <mergeCell ref="D158:E158"/>
    <mergeCell ref="D159:E159"/>
    <mergeCell ref="D160:E160"/>
    <mergeCell ref="D151:E151"/>
    <mergeCell ref="D152:E152"/>
    <mergeCell ref="D153:E153"/>
    <mergeCell ref="D154:E154"/>
    <mergeCell ref="D155:E155"/>
    <mergeCell ref="D146:E146"/>
    <mergeCell ref="D147:E147"/>
    <mergeCell ref="D148:E148"/>
    <mergeCell ref="D149:E149"/>
    <mergeCell ref="D150:E150"/>
    <mergeCell ref="D141:E141"/>
    <mergeCell ref="D142:E142"/>
    <mergeCell ref="D143:E143"/>
    <mergeCell ref="D144:E144"/>
    <mergeCell ref="D145:E145"/>
    <mergeCell ref="D136:E136"/>
    <mergeCell ref="D137:E137"/>
    <mergeCell ref="D138:E138"/>
    <mergeCell ref="D139:E139"/>
    <mergeCell ref="D140:E140"/>
    <mergeCell ref="D131:E131"/>
    <mergeCell ref="D132:E132"/>
    <mergeCell ref="D133:E133"/>
    <mergeCell ref="D134:E134"/>
    <mergeCell ref="D135:E135"/>
    <mergeCell ref="D126:E126"/>
    <mergeCell ref="D127:E127"/>
    <mergeCell ref="D128:E128"/>
    <mergeCell ref="D129:E129"/>
    <mergeCell ref="D130:E130"/>
    <mergeCell ref="D121:E121"/>
    <mergeCell ref="D122:E122"/>
    <mergeCell ref="D123:E123"/>
    <mergeCell ref="D124:E124"/>
    <mergeCell ref="D125:E125"/>
    <mergeCell ref="D116:E116"/>
    <mergeCell ref="D117:E117"/>
    <mergeCell ref="D118:E118"/>
    <mergeCell ref="D119:E119"/>
    <mergeCell ref="D120:E120"/>
    <mergeCell ref="D111:E111"/>
    <mergeCell ref="D112:E112"/>
    <mergeCell ref="D113:E113"/>
    <mergeCell ref="D114:E114"/>
    <mergeCell ref="D115:E115"/>
    <mergeCell ref="D106:E106"/>
    <mergeCell ref="D107:E107"/>
    <mergeCell ref="D108:E108"/>
    <mergeCell ref="D109:E109"/>
    <mergeCell ref="D110:E110"/>
    <mergeCell ref="C4:I4"/>
    <mergeCell ref="C6:G6"/>
    <mergeCell ref="D1007:E1007"/>
    <mergeCell ref="D1008:E1008"/>
    <mergeCell ref="D1009:E1009"/>
    <mergeCell ref="B9:C9"/>
    <mergeCell ref="D997:E997"/>
    <mergeCell ref="D998:E998"/>
    <mergeCell ref="D999:E999"/>
    <mergeCell ref="D1000:E1000"/>
    <mergeCell ref="D10:E10"/>
    <mergeCell ref="D11:E11"/>
    <mergeCell ref="D12:E12"/>
    <mergeCell ref="D13:E13"/>
    <mergeCell ref="D14:E14"/>
    <mergeCell ref="D105:E105"/>
    <mergeCell ref="A1015:D1015"/>
    <mergeCell ref="F1015:I1015"/>
    <mergeCell ref="D9:E9"/>
    <mergeCell ref="D985:E985"/>
    <mergeCell ref="D986:E986"/>
    <mergeCell ref="D987:E987"/>
    <mergeCell ref="D988:E988"/>
    <mergeCell ref="D1003:E1003"/>
    <mergeCell ref="D1004:E1004"/>
    <mergeCell ref="D1005:E1005"/>
    <mergeCell ref="D1006:E1006"/>
    <mergeCell ref="D1001:E1001"/>
    <mergeCell ref="D1002:E1002"/>
    <mergeCell ref="D991:E991"/>
    <mergeCell ref="D995:E995"/>
    <mergeCell ref="D996:E996"/>
    <mergeCell ref="A1:I1"/>
    <mergeCell ref="A6:B6"/>
    <mergeCell ref="C3:I3"/>
    <mergeCell ref="A1014:D1014"/>
    <mergeCell ref="F1014:I1014"/>
    <mergeCell ref="A3:B3"/>
    <mergeCell ref="A4:B4"/>
    <mergeCell ref="A5:B5"/>
    <mergeCell ref="D992:E992"/>
    <mergeCell ref="D993:E993"/>
    <mergeCell ref="D994:E994"/>
    <mergeCell ref="D989:E989"/>
    <mergeCell ref="D990:E990"/>
    <mergeCell ref="A7:B7"/>
    <mergeCell ref="B1012:C1012"/>
    <mergeCell ref="C5:N5"/>
  </mergeCells>
  <dataValidations count="1">
    <dataValidation operator="lessThan" allowBlank="1" showErrorMessage="1" error="Máximo de 6 dígitos" sqref="A985:A1009" xr:uid="{2DC0CD10-4406-42B4-B00E-F4242B1003DC}"/>
  </dataValidations>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95250</xdr:colOff>
                    <xdr:row>6</xdr:row>
                    <xdr:rowOff>19050</xdr:rowOff>
                  </from>
                  <to>
                    <xdr:col>3</xdr:col>
                    <xdr:colOff>866775</xdr:colOff>
                    <xdr:row>6</xdr:row>
                    <xdr:rowOff>304800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1209675</xdr:colOff>
                    <xdr:row>6</xdr:row>
                    <xdr:rowOff>19050</xdr:rowOff>
                  </from>
                  <to>
                    <xdr:col>4</xdr:col>
                    <xdr:colOff>942975</xdr:colOff>
                    <xdr:row>6</xdr:row>
                    <xdr:rowOff>304800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4</xdr:col>
                    <xdr:colOff>1247775</xdr:colOff>
                    <xdr:row>6</xdr:row>
                    <xdr:rowOff>19050</xdr:rowOff>
                  </from>
                  <to>
                    <xdr:col>5</xdr:col>
                    <xdr:colOff>942975</xdr:colOff>
                    <xdr:row>6</xdr:row>
                    <xdr:rowOff>304800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5</xdr:col>
                    <xdr:colOff>1123950</xdr:colOff>
                    <xdr:row>6</xdr:row>
                    <xdr:rowOff>19050</xdr:rowOff>
                  </from>
                  <to>
                    <xdr:col>6</xdr:col>
                    <xdr:colOff>942975</xdr:colOff>
                    <xdr:row>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error="Entradas válidas:_x000a_- EM USO_x000a_- OCIOSO_x000a_- DEFEITUOSO" xr:uid="{E7B211F3-8E81-4C3C-B369-AB289D9BFF83}">
          <x14:formula1>
            <xm:f>Param!$A$1:$A$3</xm:f>
          </x14:formula1>
          <xm:sqref>G985:G1009</xm:sqref>
        </x14:dataValidation>
        <x14:dataValidation type="list" allowBlank="1" showInputMessage="1" showErrorMessage="1" xr:uid="{C32DE4B8-5D87-46FF-94AC-8DBBCD88367E}">
          <x14:formula1>
            <xm:f>Param!$C$1:$C$5</xm:f>
          </x14:formula1>
          <xm:sqref>J985:XFD1009</xm:sqref>
        </x14:dataValidation>
        <x14:dataValidation type="list" allowBlank="1" showInputMessage="1" showErrorMessage="1" error="Entradas válidas:_x000a_- UFPI_x000a_- PARTICULAR_x000a_- CNPQ_x000a_- FADEX_x000a_- OUTRO ÓRGÃO DE PESQUISA" xr:uid="{3D9F2F48-C2F4-4A10-B8F2-B2D1AC0384F4}">
          <x14:formula1>
            <xm:f>Param!$C$1:$C$5</xm:f>
          </x14:formula1>
          <xm:sqref>H985:H1009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958F0-669F-45C3-B1C2-320367971D7B}">
  <dimension ref="A1:D43"/>
  <sheetViews>
    <sheetView zoomScale="80" zoomScaleNormal="80" workbookViewId="0">
      <selection sqref="A1:C2"/>
    </sheetView>
  </sheetViews>
  <sheetFormatPr defaultColWidth="0" defaultRowHeight="15" zeroHeight="1" x14ac:dyDescent="0.25"/>
  <cols>
    <col min="1" max="1" width="18.25" style="19" bestFit="1" customWidth="1"/>
    <col min="2" max="2" width="42.125" style="20" customWidth="1"/>
    <col min="3" max="3" width="130.5" style="20" customWidth="1"/>
    <col min="4" max="4" width="0" style="14" hidden="1" customWidth="1"/>
    <col min="5" max="16384" width="9" style="14" hidden="1"/>
  </cols>
  <sheetData>
    <row r="1" spans="1:4" x14ac:dyDescent="0.25">
      <c r="A1" s="64" t="s">
        <v>22</v>
      </c>
      <c r="B1" s="64"/>
      <c r="C1" s="64"/>
    </row>
    <row r="2" spans="1:4" x14ac:dyDescent="0.25">
      <c r="A2" s="64"/>
      <c r="B2" s="64"/>
      <c r="C2" s="64"/>
    </row>
    <row r="3" spans="1:4" x14ac:dyDescent="0.25">
      <c r="A3" s="15" t="s">
        <v>23</v>
      </c>
      <c r="B3" s="16" t="s">
        <v>24</v>
      </c>
      <c r="C3" s="16" t="s">
        <v>25</v>
      </c>
    </row>
    <row r="4" spans="1:4" ht="30" x14ac:dyDescent="0.25">
      <c r="A4" s="17" t="s">
        <v>26</v>
      </c>
      <c r="B4" s="18" t="s">
        <v>27</v>
      </c>
      <c r="C4" s="18" t="s">
        <v>28</v>
      </c>
      <c r="D4" s="14" t="str">
        <f>RIGHT(A4,5)</f>
        <v>52.02</v>
      </c>
    </row>
    <row r="5" spans="1:4" ht="30" x14ac:dyDescent="0.25">
      <c r="A5" s="17" t="s">
        <v>29</v>
      </c>
      <c r="B5" s="18" t="s">
        <v>30</v>
      </c>
      <c r="C5" s="18" t="s">
        <v>31</v>
      </c>
      <c r="D5" s="14" t="str">
        <f t="shared" ref="D5:D43" si="0">RIGHT(A5,5)</f>
        <v>52.04</v>
      </c>
    </row>
    <row r="6" spans="1:4" ht="30" x14ac:dyDescent="0.25">
      <c r="A6" s="17" t="s">
        <v>32</v>
      </c>
      <c r="B6" s="18" t="s">
        <v>33</v>
      </c>
      <c r="C6" s="18" t="s">
        <v>34</v>
      </c>
      <c r="D6" s="14" t="str">
        <f t="shared" si="0"/>
        <v>52.06</v>
      </c>
    </row>
    <row r="7" spans="1:4" ht="30" x14ac:dyDescent="0.25">
      <c r="A7" s="17" t="s">
        <v>35</v>
      </c>
      <c r="B7" s="18" t="s">
        <v>36</v>
      </c>
      <c r="C7" s="18" t="s">
        <v>37</v>
      </c>
      <c r="D7" s="14" t="str">
        <f t="shared" si="0"/>
        <v>52.08</v>
      </c>
    </row>
    <row r="8" spans="1:4" ht="30" x14ac:dyDescent="0.25">
      <c r="A8" s="17" t="s">
        <v>38</v>
      </c>
      <c r="B8" s="18" t="s">
        <v>39</v>
      </c>
      <c r="C8" s="18" t="s">
        <v>40</v>
      </c>
      <c r="D8" s="14" t="str">
        <f t="shared" si="0"/>
        <v>52.10</v>
      </c>
    </row>
    <row r="9" spans="1:4" ht="30" x14ac:dyDescent="0.25">
      <c r="A9" s="17" t="s">
        <v>41</v>
      </c>
      <c r="B9" s="18" t="s">
        <v>42</v>
      </c>
      <c r="C9" s="18" t="s">
        <v>43</v>
      </c>
      <c r="D9" s="14" t="str">
        <f t="shared" si="0"/>
        <v>52.12</v>
      </c>
    </row>
    <row r="10" spans="1:4" ht="30" x14ac:dyDescent="0.25">
      <c r="A10" s="17" t="s">
        <v>44</v>
      </c>
      <c r="B10" s="18" t="s">
        <v>45</v>
      </c>
      <c r="C10" s="18" t="s">
        <v>46</v>
      </c>
      <c r="D10" s="14" t="str">
        <f t="shared" si="0"/>
        <v>52.14</v>
      </c>
    </row>
    <row r="11" spans="1:4" ht="30" x14ac:dyDescent="0.25">
      <c r="A11" s="17" t="s">
        <v>47</v>
      </c>
      <c r="B11" s="18" t="s">
        <v>48</v>
      </c>
      <c r="C11" s="18" t="s">
        <v>49</v>
      </c>
      <c r="D11" s="14" t="str">
        <f t="shared" si="0"/>
        <v>52.16</v>
      </c>
    </row>
    <row r="12" spans="1:4" ht="30" x14ac:dyDescent="0.25">
      <c r="A12" s="17" t="s">
        <v>50</v>
      </c>
      <c r="B12" s="18" t="s">
        <v>51</v>
      </c>
      <c r="C12" s="18" t="s">
        <v>52</v>
      </c>
      <c r="D12" s="14" t="str">
        <f t="shared" si="0"/>
        <v>52.18</v>
      </c>
    </row>
    <row r="13" spans="1:4" ht="30" x14ac:dyDescent="0.25">
      <c r="A13" s="17" t="s">
        <v>53</v>
      </c>
      <c r="B13" s="18" t="s">
        <v>54</v>
      </c>
      <c r="C13" s="18" t="s">
        <v>55</v>
      </c>
      <c r="D13" s="14" t="str">
        <f t="shared" si="0"/>
        <v>52.19</v>
      </c>
    </row>
    <row r="14" spans="1:4" ht="30" x14ac:dyDescent="0.25">
      <c r="A14" s="17" t="s">
        <v>56</v>
      </c>
      <c r="B14" s="18" t="s">
        <v>57</v>
      </c>
      <c r="C14" s="18" t="s">
        <v>58</v>
      </c>
      <c r="D14" s="14" t="str">
        <f t="shared" si="0"/>
        <v>52.20</v>
      </c>
    </row>
    <row r="15" spans="1:4" ht="30" x14ac:dyDescent="0.25">
      <c r="A15" s="17" t="s">
        <v>59</v>
      </c>
      <c r="B15" s="18" t="s">
        <v>60</v>
      </c>
      <c r="C15" s="18" t="s">
        <v>61</v>
      </c>
      <c r="D15" s="14" t="str">
        <f t="shared" si="0"/>
        <v>52.22</v>
      </c>
    </row>
    <row r="16" spans="1:4" ht="30" x14ac:dyDescent="0.25">
      <c r="A16" s="17" t="s">
        <v>62</v>
      </c>
      <c r="B16" s="18" t="s">
        <v>63</v>
      </c>
      <c r="C16" s="18" t="s">
        <v>64</v>
      </c>
      <c r="D16" s="14" t="str">
        <f t="shared" si="0"/>
        <v>52.24</v>
      </c>
    </row>
    <row r="17" spans="1:4" ht="30" x14ac:dyDescent="0.25">
      <c r="A17" s="17" t="s">
        <v>65</v>
      </c>
      <c r="B17" s="18" t="s">
        <v>66</v>
      </c>
      <c r="C17" s="18" t="s">
        <v>67</v>
      </c>
      <c r="D17" s="14" t="str">
        <f t="shared" si="0"/>
        <v>52.26</v>
      </c>
    </row>
    <row r="18" spans="1:4" ht="30" x14ac:dyDescent="0.25">
      <c r="A18" s="17" t="s">
        <v>68</v>
      </c>
      <c r="B18" s="18" t="s">
        <v>69</v>
      </c>
      <c r="C18" s="18" t="s">
        <v>70</v>
      </c>
      <c r="D18" s="14" t="str">
        <f t="shared" si="0"/>
        <v>52.28</v>
      </c>
    </row>
    <row r="19" spans="1:4" ht="30" x14ac:dyDescent="0.25">
      <c r="A19" s="17" t="s">
        <v>71</v>
      </c>
      <c r="B19" s="18" t="s">
        <v>72</v>
      </c>
      <c r="C19" s="18" t="s">
        <v>73</v>
      </c>
      <c r="D19" s="14" t="str">
        <f t="shared" si="0"/>
        <v>52.30</v>
      </c>
    </row>
    <row r="20" spans="1:4" ht="30" x14ac:dyDescent="0.25">
      <c r="A20" s="17" t="s">
        <v>74</v>
      </c>
      <c r="B20" s="18" t="s">
        <v>75</v>
      </c>
      <c r="C20" s="18" t="s">
        <v>76</v>
      </c>
      <c r="D20" s="14" t="str">
        <f t="shared" si="0"/>
        <v>52.32</v>
      </c>
    </row>
    <row r="21" spans="1:4" ht="30" x14ac:dyDescent="0.25">
      <c r="A21" s="17" t="s">
        <v>77</v>
      </c>
      <c r="B21" s="18" t="s">
        <v>78</v>
      </c>
      <c r="C21" s="18" t="s">
        <v>79</v>
      </c>
      <c r="D21" s="14" t="str">
        <f t="shared" si="0"/>
        <v>52.33</v>
      </c>
    </row>
    <row r="22" spans="1:4" ht="30" x14ac:dyDescent="0.25">
      <c r="A22" s="17" t="s">
        <v>80</v>
      </c>
      <c r="B22" s="18" t="s">
        <v>81</v>
      </c>
      <c r="C22" s="18" t="s">
        <v>82</v>
      </c>
      <c r="D22" s="14" t="str">
        <f t="shared" si="0"/>
        <v>52.34</v>
      </c>
    </row>
    <row r="23" spans="1:4" ht="30" x14ac:dyDescent="0.25">
      <c r="A23" s="17" t="s">
        <v>83</v>
      </c>
      <c r="B23" s="18" t="s">
        <v>84</v>
      </c>
      <c r="C23" s="18" t="s">
        <v>85</v>
      </c>
      <c r="D23" s="14" t="str">
        <f t="shared" si="0"/>
        <v>52.35</v>
      </c>
    </row>
    <row r="24" spans="1:4" ht="30" x14ac:dyDescent="0.25">
      <c r="A24" s="17" t="s">
        <v>86</v>
      </c>
      <c r="B24" s="18" t="s">
        <v>87</v>
      </c>
      <c r="C24" s="18" t="s">
        <v>88</v>
      </c>
      <c r="D24" s="14" t="str">
        <f t="shared" si="0"/>
        <v>52.36</v>
      </c>
    </row>
    <row r="25" spans="1:4" ht="30" x14ac:dyDescent="0.25">
      <c r="A25" s="17" t="s">
        <v>89</v>
      </c>
      <c r="B25" s="18" t="s">
        <v>90</v>
      </c>
      <c r="C25" s="18" t="s">
        <v>91</v>
      </c>
      <c r="D25" s="14" t="str">
        <f t="shared" si="0"/>
        <v>52.38</v>
      </c>
    </row>
    <row r="26" spans="1:4" ht="30" x14ac:dyDescent="0.25">
      <c r="A26" s="17" t="s">
        <v>92</v>
      </c>
      <c r="B26" s="18" t="s">
        <v>93</v>
      </c>
      <c r="C26" s="18" t="s">
        <v>94</v>
      </c>
      <c r="D26" s="14" t="str">
        <f t="shared" si="0"/>
        <v>52.39</v>
      </c>
    </row>
    <row r="27" spans="1:4" ht="30" x14ac:dyDescent="0.25">
      <c r="A27" s="17" t="s">
        <v>95</v>
      </c>
      <c r="B27" s="18" t="s">
        <v>96</v>
      </c>
      <c r="C27" s="18" t="s">
        <v>97</v>
      </c>
      <c r="D27" s="14" t="str">
        <f t="shared" si="0"/>
        <v>52.40</v>
      </c>
    </row>
    <row r="28" spans="1:4" ht="30" x14ac:dyDescent="0.25">
      <c r="A28" s="17" t="s">
        <v>98</v>
      </c>
      <c r="B28" s="18" t="s">
        <v>99</v>
      </c>
      <c r="C28" s="18" t="s">
        <v>100</v>
      </c>
      <c r="D28" s="14" t="str">
        <f t="shared" si="0"/>
        <v>52.42</v>
      </c>
    </row>
    <row r="29" spans="1:4" ht="30" x14ac:dyDescent="0.25">
      <c r="A29" s="17" t="s">
        <v>101</v>
      </c>
      <c r="B29" s="18" t="s">
        <v>102</v>
      </c>
      <c r="C29" s="18" t="s">
        <v>103</v>
      </c>
      <c r="D29" s="14" t="str">
        <f t="shared" si="0"/>
        <v>52.44</v>
      </c>
    </row>
    <row r="30" spans="1:4" ht="30" x14ac:dyDescent="0.25">
      <c r="A30" s="17" t="s">
        <v>104</v>
      </c>
      <c r="B30" s="18" t="s">
        <v>105</v>
      </c>
      <c r="C30" s="18" t="s">
        <v>106</v>
      </c>
      <c r="D30" s="14" t="str">
        <f t="shared" si="0"/>
        <v>52.46</v>
      </c>
    </row>
    <row r="31" spans="1:4" ht="30" x14ac:dyDescent="0.25">
      <c r="A31" s="17" t="s">
        <v>107</v>
      </c>
      <c r="B31" s="18" t="s">
        <v>108</v>
      </c>
      <c r="C31" s="18" t="s">
        <v>109</v>
      </c>
      <c r="D31" s="14" t="str">
        <f t="shared" si="0"/>
        <v>52.48</v>
      </c>
    </row>
    <row r="32" spans="1:4" ht="30" x14ac:dyDescent="0.25">
      <c r="A32" s="17" t="s">
        <v>110</v>
      </c>
      <c r="B32" s="18" t="s">
        <v>111</v>
      </c>
      <c r="C32" s="18" t="s">
        <v>112</v>
      </c>
      <c r="D32" s="14" t="str">
        <f t="shared" si="0"/>
        <v>52.50</v>
      </c>
    </row>
    <row r="33" spans="1:4" ht="30" x14ac:dyDescent="0.25">
      <c r="A33" s="17" t="s">
        <v>113</v>
      </c>
      <c r="B33" s="18" t="s">
        <v>114</v>
      </c>
      <c r="C33" s="18" t="s">
        <v>115</v>
      </c>
      <c r="D33" s="14" t="str">
        <f t="shared" si="0"/>
        <v>52.51</v>
      </c>
    </row>
    <row r="34" spans="1:4" ht="30" x14ac:dyDescent="0.25">
      <c r="A34" s="17" t="s">
        <v>116</v>
      </c>
      <c r="B34" s="18" t="s">
        <v>117</v>
      </c>
      <c r="C34" s="18" t="s">
        <v>118</v>
      </c>
      <c r="D34" s="14" t="str">
        <f t="shared" si="0"/>
        <v>52.52</v>
      </c>
    </row>
    <row r="35" spans="1:4" ht="30" x14ac:dyDescent="0.25">
      <c r="A35" s="17" t="s">
        <v>119</v>
      </c>
      <c r="B35" s="18" t="s">
        <v>120</v>
      </c>
      <c r="C35" s="18" t="s">
        <v>121</v>
      </c>
      <c r="D35" s="14" t="str">
        <f t="shared" si="0"/>
        <v>52.53</v>
      </c>
    </row>
    <row r="36" spans="1:4" ht="30" x14ac:dyDescent="0.25">
      <c r="A36" s="17" t="s">
        <v>122</v>
      </c>
      <c r="B36" s="18" t="s">
        <v>123</v>
      </c>
      <c r="C36" s="18" t="s">
        <v>124</v>
      </c>
      <c r="D36" s="14" t="str">
        <f t="shared" si="0"/>
        <v>52.54</v>
      </c>
    </row>
    <row r="37" spans="1:4" ht="30" x14ac:dyDescent="0.25">
      <c r="A37" s="17" t="s">
        <v>125</v>
      </c>
      <c r="B37" s="18" t="s">
        <v>126</v>
      </c>
      <c r="C37" s="18" t="s">
        <v>127</v>
      </c>
      <c r="D37" s="14" t="str">
        <f t="shared" si="0"/>
        <v>52.56</v>
      </c>
    </row>
    <row r="38" spans="1:4" ht="30" x14ac:dyDescent="0.25">
      <c r="A38" s="17" t="s">
        <v>128</v>
      </c>
      <c r="B38" s="18" t="s">
        <v>129</v>
      </c>
      <c r="C38" s="18" t="s">
        <v>130</v>
      </c>
      <c r="D38" s="14" t="str">
        <f t="shared" si="0"/>
        <v>52.57</v>
      </c>
    </row>
    <row r="39" spans="1:4" ht="30" x14ac:dyDescent="0.25">
      <c r="A39" s="17" t="s">
        <v>131</v>
      </c>
      <c r="B39" s="18" t="s">
        <v>132</v>
      </c>
      <c r="C39" s="18" t="s">
        <v>133</v>
      </c>
      <c r="D39" s="14" t="str">
        <f t="shared" si="0"/>
        <v>52.58</v>
      </c>
    </row>
    <row r="40" spans="1:4" ht="30" x14ac:dyDescent="0.25">
      <c r="A40" s="17" t="s">
        <v>134</v>
      </c>
      <c r="B40" s="18" t="s">
        <v>135</v>
      </c>
      <c r="C40" s="18" t="s">
        <v>136</v>
      </c>
      <c r="D40" s="14" t="str">
        <f t="shared" si="0"/>
        <v>52.60</v>
      </c>
    </row>
    <row r="41" spans="1:4" ht="30" x14ac:dyDescent="0.25">
      <c r="A41" s="17" t="s">
        <v>137</v>
      </c>
      <c r="B41" s="18" t="s">
        <v>138</v>
      </c>
      <c r="C41" s="18" t="s">
        <v>139</v>
      </c>
      <c r="D41" s="14" t="str">
        <f t="shared" si="0"/>
        <v>52.83</v>
      </c>
    </row>
    <row r="42" spans="1:4" x14ac:dyDescent="0.25">
      <c r="A42" s="17" t="s">
        <v>140</v>
      </c>
      <c r="B42" s="18" t="s">
        <v>141</v>
      </c>
      <c r="C42" s="18" t="s">
        <v>142</v>
      </c>
      <c r="D42" s="14" t="str">
        <f t="shared" si="0"/>
        <v>52.87</v>
      </c>
    </row>
    <row r="43" spans="1:4" ht="30" x14ac:dyDescent="0.25">
      <c r="A43" s="17" t="s">
        <v>143</v>
      </c>
      <c r="B43" s="18" t="s">
        <v>144</v>
      </c>
      <c r="C43" s="18" t="s">
        <v>145</v>
      </c>
      <c r="D43" s="14" t="str">
        <f t="shared" si="0"/>
        <v>52.89</v>
      </c>
    </row>
  </sheetData>
  <sheetProtection algorithmName="SHA-512" hashValue="naUrQeu48lFj+7wrSltI0PKzW8TPRRZK7CV5K1+J0Y9hHhIKg6MJLkGstH79l6eAwj18AHoKEBTyeb2HGKyXQg==" saltValue="Krw3lomE57NukDzC6dvQfQ==" spinCount="100000" sheet="1" objects="1" scenarios="1" selectLockedCells="1" selectUnlockedCells="1"/>
  <mergeCells count="1">
    <mergeCell ref="A1:C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AC28-275A-4631-8D76-538DCF1F5BBD}">
  <dimension ref="A1:C5"/>
  <sheetViews>
    <sheetView workbookViewId="0">
      <selection activeCell="B3" sqref="B3"/>
    </sheetView>
  </sheetViews>
  <sheetFormatPr defaultRowHeight="15.75" x14ac:dyDescent="0.25"/>
  <cols>
    <col min="1" max="1" width="12.625" bestFit="1" customWidth="1"/>
    <col min="2" max="2" width="12.5" bestFit="1" customWidth="1"/>
    <col min="3" max="3" width="25.5" bestFit="1" customWidth="1"/>
  </cols>
  <sheetData>
    <row r="1" spans="1:3" x14ac:dyDescent="0.25">
      <c r="A1" s="1" t="s">
        <v>7</v>
      </c>
      <c r="B1">
        <v>1</v>
      </c>
      <c r="C1" t="s">
        <v>15</v>
      </c>
    </row>
    <row r="2" spans="1:3" x14ac:dyDescent="0.25">
      <c r="A2" s="1" t="s">
        <v>8</v>
      </c>
      <c r="B2">
        <v>1</v>
      </c>
      <c r="C2" t="s">
        <v>16</v>
      </c>
    </row>
    <row r="3" spans="1:3" x14ac:dyDescent="0.25">
      <c r="A3" s="1" t="s">
        <v>9</v>
      </c>
      <c r="C3" t="s">
        <v>17</v>
      </c>
    </row>
    <row r="4" spans="1:3" x14ac:dyDescent="0.25">
      <c r="C4" t="s">
        <v>18</v>
      </c>
    </row>
    <row r="5" spans="1:3" x14ac:dyDescent="0.25">
      <c r="C5" t="s">
        <v>19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Ficha Lev Patrim</vt:lpstr>
      <vt:lpstr>Bens sem Tombo</vt:lpstr>
      <vt:lpstr>Grupo de Material</vt:lpstr>
      <vt:lpstr>Param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Curty</dc:creator>
  <cp:lastModifiedBy>Carlos Curty</cp:lastModifiedBy>
  <cp:lastPrinted>2022-01-07T12:32:58Z</cp:lastPrinted>
  <dcterms:created xsi:type="dcterms:W3CDTF">2022-01-06T20:36:12Z</dcterms:created>
  <dcterms:modified xsi:type="dcterms:W3CDTF">2022-04-11T13:12:06Z</dcterms:modified>
</cp:coreProperties>
</file>